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AG-NUCAF\Out-26\"/>
    </mc:Choice>
  </mc:AlternateContent>
  <bookViews>
    <workbookView xWindow="-105" yWindow="-105" windowWidth="19425" windowHeight="10305" tabRatio="811" activeTab="9"/>
  </bookViews>
  <sheets>
    <sheet name="Jan-26" sheetId="1" r:id="rId1"/>
    <sheet name="Fev-26" sheetId="2" r:id="rId2"/>
    <sheet name="Mar-26" sheetId="15" r:id="rId3"/>
    <sheet name="Abr-26 " sheetId="4" r:id="rId4"/>
    <sheet name="Mai-26" sheetId="7" r:id="rId5"/>
    <sheet name="Jun-26" sheetId="8" r:id="rId6"/>
    <sheet name="Jul-26 " sheetId="9" r:id="rId7"/>
    <sheet name="Ago-26 " sheetId="10" r:id="rId8"/>
    <sheet name="Set-26" sheetId="11" r:id="rId9"/>
    <sheet name="Out-26 " sheetId="12" r:id="rId10"/>
    <sheet name="Nov-26" sheetId="13" r:id="rId11"/>
    <sheet name="Dez-26" sheetId="16" r:id="rId12"/>
  </sheets>
  <definedNames>
    <definedName name="_xlnm._FilterDatabase" localSheetId="7" hidden="1">'Ago-26 '!$A$1:$F$43</definedName>
    <definedName name="_xlnm._FilterDatabase" localSheetId="6" hidden="1">'Jul-26 '!$E$1:$E$9</definedName>
    <definedName name="_xlnm._FilterDatabase" localSheetId="4" hidden="1">'Mai-26'!$A$1:$F$1</definedName>
  </definedNames>
  <calcPr calcId="162913" calcMode="manual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0" l="1"/>
  <c r="F9" i="10" s="1"/>
  <c r="F10" i="10" s="1"/>
  <c r="F11" i="10" s="1"/>
  <c r="F12" i="10" s="1"/>
  <c r="F13" i="10" s="1"/>
  <c r="F14" i="10" s="1"/>
  <c r="F15" i="10" s="1"/>
  <c r="F16" i="10" s="1"/>
  <c r="F17" i="10" s="1"/>
  <c r="F18" i="10" s="1"/>
  <c r="F19" i="10" s="1"/>
  <c r="F20" i="10" s="1"/>
  <c r="F21" i="10" s="1"/>
  <c r="F22" i="10" s="1"/>
</calcChain>
</file>

<file path=xl/sharedStrings.xml><?xml version="1.0" encoding="utf-8"?>
<sst xmlns="http://schemas.openxmlformats.org/spreadsheetml/2006/main" count="603" uniqueCount="382">
  <si>
    <t>Data de Designação</t>
  </si>
  <si>
    <t>Portaria</t>
  </si>
  <si>
    <t>Símbolo</t>
  </si>
  <si>
    <t>Função</t>
  </si>
  <si>
    <t>Nome</t>
  </si>
  <si>
    <t>Matrícula</t>
  </si>
  <si>
    <t>CAROLINA MENDONÇA DA GAMA</t>
  </si>
  <si>
    <t>3025-2</t>
  </si>
  <si>
    <t>FG-01</t>
  </si>
  <si>
    <t xml:space="preserve">Portaria nº 019/2026 - DIRAF (Doc SEI nº 195075810) </t>
  </si>
  <si>
    <t>DANIEL PONTE RIBEIRO</t>
  </si>
  <si>
    <t>2457-1</t>
  </si>
  <si>
    <t>Função Gratificada de Assistente Padrão da Gerência de Formataçãode Negócios – GEFOR/DINEG</t>
  </si>
  <si>
    <t>Emprego em Comissão de Assessor IV da Gerência de Formatação de Negócios –GEFOR/DINEG</t>
  </si>
  <si>
    <t>EC-05</t>
  </si>
  <si>
    <t xml:space="preserve">Portaria nº 020/2026 - DIRAF (Doc SEI nº 195076547) </t>
  </si>
  <si>
    <t>2117-2</t>
  </si>
  <si>
    <t>PAULO CESAR COSTA</t>
  </si>
  <si>
    <t>Função Gratificada de Chefe do Núcleo de Análise Ambiental – NUAMB/DITEC</t>
  </si>
  <si>
    <t>FÁBIO GALVÃO FERREIRA TABOSA</t>
  </si>
  <si>
    <t>Emprego em Comissão de Assessor III da Presidência – PRESI</t>
  </si>
  <si>
    <t>EC-04</t>
  </si>
  <si>
    <t xml:space="preserve">Portaria nº 029/2026 - DIRAF (Doc SEI nº198553945 ) </t>
  </si>
  <si>
    <t>RODRIGO CARLETTI</t>
  </si>
  <si>
    <t>Emprego em Comissão de Assessor V da Gerência de Topografia – GETOP/DICOM</t>
  </si>
  <si>
    <t>EC-06</t>
  </si>
  <si>
    <t xml:space="preserve">Portaria nº 028/2026 - DIRAF (Doc SEI nº 199250804) </t>
  </si>
  <si>
    <t xml:space="preserve">Portaria nº 028/2026 - DIRAF (Doc SEI nº199111147) </t>
  </si>
  <si>
    <t>2097-4</t>
  </si>
  <si>
    <t>JOSÉ JÚNIOR DE SOUZA</t>
  </si>
  <si>
    <t>Função Gratificada de Chefe de Equipe do Núcleo de Geoprocessamento e Topografia – NUGET/DICOM</t>
  </si>
  <si>
    <t>FG-02</t>
  </si>
  <si>
    <t xml:space="preserve">Portaria nº 037/2026 - PRESI (Doc SEI nº 202010018) </t>
  </si>
  <si>
    <t>JOSÉ CLEBIO SOUZA SANTOS</t>
  </si>
  <si>
    <t>Emprego em Comissão de Assessor V da Assessoria da Diretoria de Administração e Finanças ADRAF/DIRAF</t>
  </si>
  <si>
    <t xml:space="preserve">Portaria nº 066/2026 - PRESI (Doc SEI nº 202759288) </t>
  </si>
  <si>
    <t>IVON ZENJI IIZUKA</t>
  </si>
  <si>
    <t>Emprego em Comissão de Assessor Especial da Assessoria da Diretoria de Novos Negócios – ADNEG/DINEG</t>
  </si>
  <si>
    <t>EC-01</t>
  </si>
  <si>
    <t xml:space="preserve">Portaria nº 068/2026 - PRESI (Doc SEI nº 202764637) </t>
  </si>
  <si>
    <t>ISRAEL MARCOS DA COSTA BRANDÃO</t>
  </si>
  <si>
    <t>1685-3</t>
  </si>
  <si>
    <t>Emprego em Comissão de Chefe de Gabinete da Presidência GABIN/PRESI</t>
  </si>
  <si>
    <t>EEC</t>
  </si>
  <si>
    <t xml:space="preserve">Portaria nº 035/2026 - PRESI (Doc SEI nº 201968163) </t>
  </si>
  <si>
    <t>NOELMA DE ALMEIDA GOMES</t>
  </si>
  <si>
    <t>2022-2</t>
  </si>
  <si>
    <t>Emprego em Comissão de Assessor Especial da Assessoria da Diretoria de Comercialização – ADCOM/DICOM</t>
  </si>
  <si>
    <t xml:space="preserve">Portaria nº 039/2026 - PRESI (Doc SEI nº 202073711) </t>
  </si>
  <si>
    <t>DALYANA DE MEDEIROS LIMA</t>
  </si>
  <si>
    <t>2738-3</t>
  </si>
  <si>
    <t>Emprego em Comissão de Gerente de Venda Direta – GEVED/DICOM</t>
  </si>
  <si>
    <t>EC-02</t>
  </si>
  <si>
    <t xml:space="preserve">Portaria nº 041/2026 - PRESI (Doc SEI nº 202134610) </t>
  </si>
  <si>
    <t>ISRAEL LOPES ARAÚJO SOUSA</t>
  </si>
  <si>
    <t>2883-5</t>
  </si>
  <si>
    <t>Emprego em Comissão de Assessor Especial da Assessoria da Diretoria de Administração e Finanças - ADRAF/DIRAF</t>
  </si>
  <si>
    <t xml:space="preserve">Portaria nº 051/2026 - PRESI (Doc SEI nº 202576718) </t>
  </si>
  <si>
    <t>CAMILA BEATRIZ DA SILVA OLIVEIRA</t>
  </si>
  <si>
    <t>2929-7</t>
  </si>
  <si>
    <t>Emprego em Comissão de Assessor I da Assessoria da Diretoria de Administração e Finanças - ADRAF/DIRAF</t>
  </si>
  <si>
    <t xml:space="preserve">Portaria nº 052/2026 - PRESI (Doc SEI nº 202577762) </t>
  </si>
  <si>
    <t>ANA CRISTINA PEREIRA VALLE</t>
  </si>
  <si>
    <t>2878-9</t>
  </si>
  <si>
    <t>Emprego em Comissão de Assessor I da Assessoria da Diretoria de Administração e Finanças – ADRAF/DIRAF</t>
  </si>
  <si>
    <t xml:space="preserve">Portaria nº 053/2026 - PRESI (Doc SEI nº 202578663) </t>
  </si>
  <si>
    <t>FERNANDO LUZ CARVALHO</t>
  </si>
  <si>
    <t xml:space="preserve">Portaria nº 054/2026 - PRESI (Doc SEI nº 202579050) </t>
  </si>
  <si>
    <t>HUGO HENRIQUE SOUSA MOREIRA</t>
  </si>
  <si>
    <t>Emprego em Comissão de Assessor I da Assessoria da Diretoria de Novos Negócios – ADNEG/DINEG</t>
  </si>
  <si>
    <t xml:space="preserve">Portaria nº 055/2026 - PRESI (Doc SEI nº 202579455) </t>
  </si>
  <si>
    <t>BRAZILINO GOMES DE SOUZA</t>
  </si>
  <si>
    <t>2934-3</t>
  </si>
  <si>
    <t>2886-0</t>
  </si>
  <si>
    <t xml:space="preserve">Portaria nº 056/2026 - PRESI (Doc SEI nº 202579791) </t>
  </si>
  <si>
    <t>POLLYANA APARECIDA BARBOSA SOARES</t>
  </si>
  <si>
    <t>2846-1</t>
  </si>
  <si>
    <t xml:space="preserve">Portaria nº 057/2026 - PRESI (Doc SEI nº 202580211) </t>
  </si>
  <si>
    <t>JACKSON DA SILVA MORAES MARTINS</t>
  </si>
  <si>
    <t>Emprego em Comissão de Assessor IV da Gerência de Formatação de Novos Negócios - GEFOR/DINEG</t>
  </si>
  <si>
    <t xml:space="preserve">Portaria nº 058/2026 - PRESI (Doc SEI nº 202580621) </t>
  </si>
  <si>
    <t>WESLEY SILVA DE MENEZES</t>
  </si>
  <si>
    <t>2932-7</t>
  </si>
  <si>
    <t>Emprego em Comissão de Assessor I da Assessoria da Diretoria de Regularização Social e Desenvolvimento Econômico ADRES/DIRES</t>
  </si>
  <si>
    <t xml:space="preserve">Portaria nº 059/2026 - PRESI (Doc SEI nº 202580944) </t>
  </si>
  <si>
    <t>CRISTIANE PRUDENTE MARTINS</t>
  </si>
  <si>
    <t>2927-1</t>
  </si>
  <si>
    <t xml:space="preserve">Portaria nº 060/2026 - PRESI (Doc SEI nº 202584860) </t>
  </si>
  <si>
    <t>MAYTA VERSIANI CARDOSO</t>
  </si>
  <si>
    <t>Emprego em Comissão de Gerente de Projetos Especiais da Assessoria da Diretoria de Novos Negócios – ADNEG/DINEG</t>
  </si>
  <si>
    <t xml:space="preserve">Portaria nº 061/2026 - PRESI (Doc SEI nº 202585278) </t>
  </si>
  <si>
    <t>3037-6</t>
  </si>
  <si>
    <t>ANDRÉ AZEREDO COUTINHO GUIMARÃES</t>
  </si>
  <si>
    <t>Emprego em Comissão de Assessor IV da Diretoria de Regularização Social e Desenvolvimento Econômico – ADRES/DIRES</t>
  </si>
  <si>
    <t xml:space="preserve">Portaria nº 062/2026 - PRESI (Doc SEI nº 202632237) </t>
  </si>
  <si>
    <t>2807-0</t>
  </si>
  <si>
    <t>RAQUEL FONSECA DA COSTA</t>
  </si>
  <si>
    <t>2872-0</t>
  </si>
  <si>
    <t>Emprego em Comissão de Assessor IV da Secretaria de Apoio ao Contencioso - SEACO/DIJUR</t>
  </si>
  <si>
    <t xml:space="preserve">Portaria nº 063/2026 - PRESI (Doc SEI nº 202632763) </t>
  </si>
  <si>
    <t>Emprego em Comissão de Assessor I da Assessoria da Diretoria de Comercialização – ADCOM/DICOM</t>
  </si>
  <si>
    <t xml:space="preserve">Portaria nº 071/2026 - PRESI (Doc SEI nº 202764637) </t>
  </si>
  <si>
    <t>FELIPE SANTOS ARAÚJO</t>
  </si>
  <si>
    <t>2781-2</t>
  </si>
  <si>
    <t xml:space="preserve">Portaria nº 072/2026 - PRESI (Doc SEI nº 203134527) </t>
  </si>
  <si>
    <t>CARLOS ALBERTO MAIA TEIXEIRA</t>
  </si>
  <si>
    <t>2372-8</t>
  </si>
  <si>
    <t>Emprego em Comissão de Assistente Padrão da Gerência de Venda Direta – GEVED/DICOM</t>
  </si>
  <si>
    <t xml:space="preserve">Portaria nº 073/2026 - PRESI (Doc SEI nº 203134866) </t>
  </si>
  <si>
    <t>FÁBIO INÁCIO DOS SANTOS PEQUENO</t>
  </si>
  <si>
    <t>2465-1</t>
  </si>
  <si>
    <t>Função Gratificada de Supervisor da Coordenação de Incorporação de Imóveis – COINC/DICOM</t>
  </si>
  <si>
    <t xml:space="preserve">Portaria nº 074/2026 - PRESI (Doc SEI nº 203135260) </t>
  </si>
  <si>
    <t>BRUNO BORGES BARBOSA</t>
  </si>
  <si>
    <t>Emprego em Comissão de Assessor IV da Assessoria da Diretoria de Administração e Finanças – ADRAF/DIRAF</t>
  </si>
  <si>
    <t xml:space="preserve">Portaria nº 075/2026 - PRESI (Doc SEI nº 203312562) </t>
  </si>
  <si>
    <t>MARIANA VIEIRA COELHO</t>
  </si>
  <si>
    <t>Emprego em Comissão de Assessor V do Gabinete da Presidência – GABIN/PRESI</t>
  </si>
  <si>
    <t xml:space="preserve">Portaria nº 066/2026 - PRESI (Doc SEI nº 202766720) </t>
  </si>
  <si>
    <t>3029-5</t>
  </si>
  <si>
    <t>GERMANA DE HOLANDA MENEZES</t>
  </si>
  <si>
    <t>Emprego em Comissão de Assessor II da Coordenação de Incorporação de Imóveis – COINC/DICOM</t>
  </si>
  <si>
    <t>EC-03</t>
  </si>
  <si>
    <t xml:space="preserve">Portaria nº 079/2026 - PRESI (Doc SEI nº 204777781) </t>
  </si>
  <si>
    <t>ANSELMO CRISTIANO DE OLIVEIRA</t>
  </si>
  <si>
    <t>3027-9</t>
  </si>
  <si>
    <t>Emprego em Comissão de Assessor I da Coordenação de Incorporação de Imóveis – COINC/DICOM</t>
  </si>
  <si>
    <t xml:space="preserve">Portaria nº 080/2026 - PRESI (Doc SEI nº 204778385) </t>
  </si>
  <si>
    <t>3036-8</t>
  </si>
  <si>
    <t>ADRIANA BARBOSA MARTINS</t>
  </si>
  <si>
    <t>Emprego em Comissão de Assessor IV da Secretaria de Apoio ao Contencioso da Diretoria Jurídica - SEACO/DIJUR</t>
  </si>
  <si>
    <t xml:space="preserve">Portaria nº 054/2026 - DIRAF (Doc SEI nº 202863505) </t>
  </si>
  <si>
    <t xml:space="preserve">Portaria nº 063/2026 - DIRAF (Doc SEI nº 202864203) </t>
  </si>
  <si>
    <t>2931-9</t>
  </si>
  <si>
    <t>VIRGINIA CUSSI SANCHES SIMÕES</t>
  </si>
  <si>
    <t>Emprego em Comissão de Assessor I da Assessoria da Diretoria Técnica – ADTEC/DITEC</t>
  </si>
  <si>
    <t xml:space="preserve">Portaria nº 012/2026 - PRESI (Doc SEI nº 192295297) </t>
  </si>
  <si>
    <t>2276-4</t>
  </si>
  <si>
    <t>RENATA DE SOUZA MACHADO</t>
  </si>
  <si>
    <t>Emprego em Comissão de Assessor II da Gerência de Comercialização – GECOM/DICOMF</t>
  </si>
  <si>
    <t xml:space="preserve">Portaria nº 032/2026 - DIRAF (Doc SEI nº 199251920) </t>
  </si>
  <si>
    <t>JOÃO DA SILVA</t>
  </si>
  <si>
    <t>Emprego em Comissão de Assessor III do Gabinete da Presidência – GABIN/PRESI</t>
  </si>
  <si>
    <t xml:space="preserve">Portaria nº 033/2026 - DIRAF (Doc SEI nº 199252421) </t>
  </si>
  <si>
    <t>Emprego em Comissão de Assessor V da Gerência de Pagamento de Pessoal – GEPAG/DIRAF</t>
  </si>
  <si>
    <t xml:space="preserve">Portaria nº 084/2026 - PRESI (Doc SEI nº 205418453) </t>
  </si>
  <si>
    <t>Emprego em Comissão de Assessor IV da Presidência – PRESI</t>
  </si>
  <si>
    <t xml:space="preserve">Portaria nº 085/2026 - PRESI (Doc SEI nº 205489785) </t>
  </si>
  <si>
    <t>JOSÉ AURIMAR MAGALHÃES PEREIRA</t>
  </si>
  <si>
    <t>Emprego em Comissão de Assessor de Transporte I da Assessoria da Diretoria de Administração e Finanças – ADRAF/DIRAF</t>
  </si>
  <si>
    <t xml:space="preserve">Portaria nº 087/2026 - PRESI (Doc SEI nº 205457234) </t>
  </si>
  <si>
    <t>2371-0</t>
  </si>
  <si>
    <t>2887-8</t>
  </si>
  <si>
    <t>3001-5</t>
  </si>
  <si>
    <t>GABRIELA DA SILVA MAGALHÃES</t>
  </si>
  <si>
    <t>ROBERTO KUNDE PEREIRA</t>
  </si>
  <si>
    <t>LUIZ FILLIPPE ANDRÉ MESQUITA</t>
  </si>
  <si>
    <t>MARCOS DE SOUZA FERREIRA</t>
  </si>
  <si>
    <t>PRISCILLA RIBEIRO DIAS SUARES</t>
  </si>
  <si>
    <t>HESDDRAS FRANCO GOMES</t>
  </si>
  <si>
    <t xml:space="preserve">Portaria nº 064/2026 - DIRAF (Doc SEI nº 205488203) </t>
  </si>
  <si>
    <t>Emprego em Comissão de Assessor IV da Assessoria da Diretoria de Comercialização</t>
  </si>
  <si>
    <t xml:space="preserve">Portaria nº 065/2026 - DIRAF (Doc SEI nº 205488728) </t>
  </si>
  <si>
    <t xml:space="preserve">Portaria nº 067/2026 - DIRAF (Doc SEI nº 205489227) </t>
  </si>
  <si>
    <t>Função Gratificada de Assistente Padrão da Gerência de Venda Direta - GEVED/DICOM</t>
  </si>
  <si>
    <t>FG- 01</t>
  </si>
  <si>
    <t xml:space="preserve">Portaria nº 070/2026 - DIRAF (Doc SEI nº 205623354) </t>
  </si>
  <si>
    <t>Emprego em Comissão de Assessor II da Gerência de Gestão de Pessoas – GEPES/DIRAF</t>
  </si>
  <si>
    <t xml:space="preserve">Portaria nº 073/2026 - DIRAF (Doc SEI nº 206210284) </t>
  </si>
  <si>
    <t>Emprego em Comissão de Assessor II da Gerência de Formatação de Novos Negócios – GEFOR/DINEG</t>
  </si>
  <si>
    <t xml:space="preserve">Portaria nº 074/2026 - DIRAF (Doc SEI nº 206214276) </t>
  </si>
  <si>
    <t>Função Gratificada de Supervisor do Núcleo de Engenharia Elétrica – NUENE/DITEC</t>
  </si>
  <si>
    <t>FG- 02</t>
  </si>
  <si>
    <t xml:space="preserve">Portaria nº 075/2026 - DIRAF (Doc SEI nº 206213771) </t>
  </si>
  <si>
    <t>Função Gratificada de Assistente Padrão da Gerência de Formatação de Novos Negócios GEFOR/DINEG</t>
  </si>
  <si>
    <t xml:space="preserve">Portaria nº 078/2026 - DIRAF (Doc SEI nº 207705034) </t>
  </si>
  <si>
    <t>06/072026</t>
  </si>
  <si>
    <t>GIOVANNA SIEBRA EZEQUIEL DE OLIVEIRA MACHADO SALGADO</t>
  </si>
  <si>
    <t>Emprego em Comissão de Assessor IV da Assessoria da Diretoria de Regularização Social e Desenvolvimento Econômico – ADRES/DIRES</t>
  </si>
  <si>
    <t xml:space="preserve">Portaria nº 085/2026 - DIRAF (Doc SEI nº 208114243) </t>
  </si>
  <si>
    <t>ANA MARIA GONÇALVES</t>
  </si>
  <si>
    <t>Emprego em Comissão de Assessor IV da Assessoria da Diretoria de Regularização Social e Desenvolvimento Econômico ADRES/DIRES</t>
  </si>
  <si>
    <t xml:space="preserve">Portaria nº 077/2026 - DIRAF (Doc SEI nº 207555940) </t>
  </si>
  <si>
    <t>Emprego em Comissão de Assessor IV da Assessoria de Administração e Finanças - ADRAF/DIRAF</t>
  </si>
  <si>
    <t xml:space="preserve">Portaria nº 087/2026 - DIRAF (Doc SEI nº 208621490) </t>
  </si>
  <si>
    <t>FRANCINALDO DE LIMA SOUSA</t>
  </si>
  <si>
    <t xml:space="preserve">Portaria nº 091/2026 - DIRAF (Doc SEI nº 208621628) </t>
  </si>
  <si>
    <t>WENDELL DE SOUSA OLIVEIRA</t>
  </si>
  <si>
    <t>Emprego em Comissão de Assessor II da Assessoria da Diretoria de Regularização Social e Desenvolvimento Econômico – ADRES/DIRES</t>
  </si>
  <si>
    <t xml:space="preserve">Portaria nº 095/2026 - DIRAF (Doc SEI nº 208652387) </t>
  </si>
  <si>
    <t>ANDREY MENDES SANTOS</t>
  </si>
  <si>
    <t>Emprego em Comissão de Assessor III da Assessoria da Diretoria de Habitação e Regularização – ADRES/DIRES</t>
  </si>
  <si>
    <t xml:space="preserve">Portaria nº 102/2026 - DIRAF (Doc SEI nº 208920439) </t>
  </si>
  <si>
    <t>2517-8</t>
  </si>
  <si>
    <t>ELIAS ARAÚJO DE LUCENA NETO</t>
  </si>
  <si>
    <t>Emprego em Comissão de Gerente de Contabilidade GECOT/DIRAF</t>
  </si>
  <si>
    <t xml:space="preserve">Portaria nº 103/2026 - DIRAF (Doc SEI nº 209207823) </t>
  </si>
  <si>
    <t>Emprego em Comissão de Gerente de Formatação de Negócios da GEFOR/DINEG</t>
  </si>
  <si>
    <t xml:space="preserve">Portaria nº 106/2026 - DIRAF (Doc SEI nº 210065286) </t>
  </si>
  <si>
    <t>Emprego em Comissão de Gerente de Projetos Especiais da Assessoria da Diretoria de Novos Negócios - ADNEG/DINEG</t>
  </si>
  <si>
    <t xml:space="preserve">Portaria nº 107/2026 - DIRAF (Doc SEI nº 210065830) </t>
  </si>
  <si>
    <t>THIAGO DE JESUS SOARES FREIRE</t>
  </si>
  <si>
    <t>2492-9</t>
  </si>
  <si>
    <t>Emprego em Comissão de Assessor Especial da Assessoria da Diretoria de Novos Negócios - ADNEG/DINEG</t>
  </si>
  <si>
    <t xml:space="preserve">Portaria nº 108/2026 - DIRAF (Doc SEI nº 210066245) </t>
  </si>
  <si>
    <t>GREGORY LUCAS COTRIM DIOSES</t>
  </si>
  <si>
    <t>Emprego em Comissão de Assessor I da Assessoria da Diretoria de Regularização Social e Desenvolvimento Econômico – ADRES/DIRES</t>
  </si>
  <si>
    <t xml:space="preserve">Portaria nº 109/2026 - DIRAF (Doc SEI nº 210229352) </t>
  </si>
  <si>
    <t>2515-1</t>
  </si>
  <si>
    <t>MARINA SIRUFFO PRADO DE LIMA</t>
  </si>
  <si>
    <t>Função Gratificada de Chefe do Núcleo de Registros Contábeis – NUREC/GECOT/DIRAF</t>
  </si>
  <si>
    <t xml:space="preserve">Portaria nº 110/2026 - DIRAF (Doc SEI nº 210367800) </t>
  </si>
  <si>
    <t>SIDRACK DE OLIVEIRA CORREIA NETO</t>
  </si>
  <si>
    <t>FREDERICO MIGUEL OTTONI</t>
  </si>
  <si>
    <t>KÊNIA RÚBIA LEMOS DIAS</t>
  </si>
  <si>
    <t>GUSTAVO MENEZES DE SOUZA</t>
  </si>
  <si>
    <t>MAURO LÚCIO FERREIRA</t>
  </si>
  <si>
    <t>PRISCILLA RIBEIRO DIAZ SUAREZ</t>
  </si>
  <si>
    <t>FELIPE OLIVEIRA LICURSI</t>
  </si>
  <si>
    <t>ALIENDRES SOUTO SOUSA</t>
  </si>
  <si>
    <t>JAQUELINE FERREIRA DOS SANTOS</t>
  </si>
  <si>
    <t>FLÁVIO SANTIAGO MOREIRA SILVA</t>
  </si>
  <si>
    <t>PLÍNIO CÍCERO MACHADO</t>
  </si>
  <si>
    <t>CLAYTON CARNEIRO DE FRANCA</t>
  </si>
  <si>
    <t>LEANDRO DO CARMO CRUZ</t>
  </si>
  <si>
    <t>2956-4</t>
  </si>
  <si>
    <t>3069-4</t>
  </si>
  <si>
    <t>2801-1</t>
  </si>
  <si>
    <t>2183-0</t>
  </si>
  <si>
    <t>1192-4</t>
  </si>
  <si>
    <t>2443-1</t>
  </si>
  <si>
    <t>2105-9</t>
  </si>
  <si>
    <t>2766-9</t>
  </si>
  <si>
    <t>2488-1</t>
  </si>
  <si>
    <t>2853-3</t>
  </si>
  <si>
    <t>1689-6</t>
  </si>
  <si>
    <t>2129-6</t>
  </si>
  <si>
    <t>EEC da Coordenação de Regularização de Glebas Urbanas com Características Rurais – CORUR/DICOM</t>
  </si>
  <si>
    <t xml:space="preserve">Portaria nº 111/2026 - DIRAF (Doc SEI nº 211241204) </t>
  </si>
  <si>
    <t>Emprego em Comissão de Assessor II da Coordenação de Regularização de Glebas Urbanas com Características Rurais – CORUR/DICOM</t>
  </si>
  <si>
    <t xml:space="preserve">Portaria nº 112/2026 - DIRAF (Doc SEI nº 211241316) </t>
  </si>
  <si>
    <t>Emprego em Comissão de Assessor II da Presidência PRESI</t>
  </si>
  <si>
    <t xml:space="preserve">Portaria nº 113/2026 - DIRAF (Doc SEI nº 211241542) </t>
  </si>
  <si>
    <t>Emprego em Comissão de Assessor I da Presidência PRESI</t>
  </si>
  <si>
    <t xml:space="preserve">Portaria nº 114/2026 - DIRAF (Doc SEI nº 211241768) </t>
  </si>
  <si>
    <t xml:space="preserve">Portaria nº 115/2026 - DIRAF (Doc SEI nº 211242042) </t>
  </si>
  <si>
    <t>Função Gratificada de Assistente Padrão da Coordenação de Regularização de Glebas Urbanas com características Rurais – CORUR/DCOM</t>
  </si>
  <si>
    <t xml:space="preserve">Portaria nº 119/2026 - DIRAF (Doc SEI nº 211242912) </t>
  </si>
  <si>
    <t>Função Gratificada de Supervisor da Coordenação de Regularização de Glebas Urbanas com Características Rurais – CORUR/DICOM</t>
  </si>
  <si>
    <t xml:space="preserve">Portaria nº 120/2026 - DIRAF (Doc SEI nº 211243032) </t>
  </si>
  <si>
    <t xml:space="preserve">Portaria nº 121/2026 - DIRAF (Doc SEI nº 211243261) </t>
  </si>
  <si>
    <t>Emprego em Comissão de Assessor II da Gerência de Contratos Especiais – GECOE/DIRAF</t>
  </si>
  <si>
    <t xml:space="preserve">Portaria nº 123/2026 - DIRAF (Doc SEI nº 211243566) </t>
  </si>
  <si>
    <t>Emprego em Comissão de Coordenador da Coordenação de Imagem Institucional – COINS/PRESI</t>
  </si>
  <si>
    <t xml:space="preserve">Portaria nº 124/2026 - DIRAF (Doc SEI nº 211243720) </t>
  </si>
  <si>
    <t>Emprego em Comissão de Chefe da Coordenação de Planejamento e Modernização – CPLAM/PRESI</t>
  </si>
  <si>
    <t xml:space="preserve">Portaria nº 125/2026 - DIRAF (Doc SEI nº 211246004) </t>
  </si>
  <si>
    <t>Emprego em Comissão de Gerente da Gerência de Pagamento de Pessoal – GEPAG/DIRAF</t>
  </si>
  <si>
    <t xml:space="preserve">Portaria nº 126/2026 - DIRAF (Doc SEI nº 211246131) </t>
  </si>
  <si>
    <t>Emprego em Comissão de Gerente de Projetos Especiais da Presidência – PRESI</t>
  </si>
  <si>
    <t xml:space="preserve">Portaria nº 127/2026 - DIRAF (Doc SEI nº 211247391) </t>
  </si>
  <si>
    <t xml:space="preserve">Portaria nº 128/2026 - DIRAF (Doc SEI nº 211247826) </t>
  </si>
  <si>
    <t>Emprego em Comissão de Assessor I da Gerência de Contratos Especiais – GECOE/DIRAF</t>
  </si>
  <si>
    <t xml:space="preserve">Portaria nº 129/2026 - DIRAF (Doc SEI nº 211248790) </t>
  </si>
  <si>
    <t>Emprego em Comissão de Gerente de Compras GECOP/DIRAF</t>
  </si>
  <si>
    <t xml:space="preserve">Portaria nº 130/2026 - DIRAF (Doc SEI nº 211249986) </t>
  </si>
  <si>
    <t>LAURA CRISTINA LOBATO DE OLIVINDO</t>
  </si>
  <si>
    <t>2995-5</t>
  </si>
  <si>
    <t>Função Gratificada de Assistente Padrão da Gerência de Pagamento de Pessoal – GEPAG/DIRAF</t>
  </si>
  <si>
    <t xml:space="preserve">Portaria nº 135/2026 - DIRAF (Doc SEI nº 211914411) </t>
  </si>
  <si>
    <t>CECÍLIA ÁLVARES CORREA</t>
  </si>
  <si>
    <t>3045-7</t>
  </si>
  <si>
    <t>Função Gratificada de Chefe do Núcleo de Pagamento de Pessoal – NUPAG/GEPAG/DIRAF</t>
  </si>
  <si>
    <t xml:space="preserve">Portaria nº 136/2026 - DIRAF (Doc SEI nº 211915078) </t>
  </si>
  <si>
    <t>RICARDO MIORIN GOMES</t>
  </si>
  <si>
    <t>2763-4</t>
  </si>
  <si>
    <t>Função Gratificada Supervisor da Gerência de Pagamento – GEPAG/DIRAF</t>
  </si>
  <si>
    <t xml:space="preserve">Portaria nº 137/2026 - DIRAF (Doc SEI nº 211915804) </t>
  </si>
  <si>
    <t>2759-6</t>
  </si>
  <si>
    <t>AIARTUN GARCIA JUCÁ</t>
  </si>
  <si>
    <t>Função Gra ficada de Chefe do Núcleo de Gestão de Contratos e Convênios Administra vos – NUCCA/GECOP/DIRAF</t>
  </si>
  <si>
    <t xml:space="preserve">Portaria nº 138/2026 - DIRAF (Doc SEI nº 211990387) </t>
  </si>
  <si>
    <t>MARINA TOMÉ HABBEMA DE MAIA FÉLIX</t>
  </si>
  <si>
    <t>2370-1</t>
  </si>
  <si>
    <t>Emprego em Comissão de Assessor III da Gerência de Contratos Especiais – GECOE/DIRAF</t>
  </si>
  <si>
    <t xml:space="preserve">Portaria nº 139/2026 - DIRAF (Doc SEI nº 211992289) </t>
  </si>
  <si>
    <t>CALMON BORGES DA SILVA JÚNIOR</t>
  </si>
  <si>
    <t>2778-2</t>
  </si>
  <si>
    <t>Função Gratificada de Assistente Padrão da Gerência de Contratos Especiais – GECOE/DIRA</t>
  </si>
  <si>
    <t xml:space="preserve">Portaria nº 140/2026 - DIRAF (Doc SEI nº 212105321) </t>
  </si>
  <si>
    <t>KARINA NUNES ALVES COSTA</t>
  </si>
  <si>
    <t>2447-3</t>
  </si>
  <si>
    <t>Emprego em Comissão de Chefe de Divisão de Modernização Organizacional – DIMOG/PRESI</t>
  </si>
  <si>
    <t xml:space="preserve">Portaria nº 141/2026 - DIRAF (Doc SEI nº 212106445) </t>
  </si>
  <si>
    <t>Emprego em Comissão de Chefe de Divisão de Governança e Processos – DIGTI/PRESI</t>
  </si>
  <si>
    <t xml:space="preserve">Portaria nº 142/2026 - DIRAF (Doc SEI nº 212106742) </t>
  </si>
  <si>
    <t>ANA CRISTINA PORTMANN BORBA ARRAES</t>
  </si>
  <si>
    <t>2078-8</t>
  </si>
  <si>
    <t>Função Gratificada de Assistente Padrão da Coordenação de Imagem Institucional – COINS/PRESI</t>
  </si>
  <si>
    <t xml:space="preserve">Portaria nº 144/2026 - DIRAF (Doc SEI nº 212108034) </t>
  </si>
  <si>
    <t>MARIA CRISTINA DE ALMEIDA E SILVA CORTE</t>
  </si>
  <si>
    <t>2589-5</t>
  </si>
  <si>
    <t>Emprego em Comissão de Assessor V da Assessoria da Diretoria de Comercialização – ADCOM/DICOM</t>
  </si>
  <si>
    <t xml:space="preserve">Portaria nº 149/2026 - DIRAF (Doc SEI nº 212135813) </t>
  </si>
  <si>
    <t>THAILA GIORDANI LOPES LOMBARDI</t>
  </si>
  <si>
    <t>2865-7</t>
  </si>
  <si>
    <t xml:space="preserve">Portaria nº 150/2026 - DIRAF (Doc SEI nº 212136661) </t>
  </si>
  <si>
    <t xml:space="preserve">Portaria nº 151/2026 - DIRAF (Doc SEI nº 212137087) </t>
  </si>
  <si>
    <t>Emprego em Comissão de Assessor III da Coordenação de Regularização de Glebas Urbanas com Caracterís cas Rurais – CORUR/DICOM</t>
  </si>
  <si>
    <t xml:space="preserve">Portaria nº 152/2026 - DIRAF (Doc SEI nº 212137319) </t>
  </si>
  <si>
    <t>MARCOS ANDRÉ ALMEIDA DE MENDONÇA</t>
  </si>
  <si>
    <t>2728-6</t>
  </si>
  <si>
    <t>Emprego em Comissão de Assessor III Gerência de Cartografia, Geoprocessamento e Topografia – GETOP/DICOM</t>
  </si>
  <si>
    <t xml:space="preserve">Portaria nº 153/2026 - DIRAF (Doc SEI nº 212137585) </t>
  </si>
  <si>
    <t>3031-7</t>
  </si>
  <si>
    <t>IGOR XAVIER DE ARAÚJO COSTA</t>
  </si>
  <si>
    <t>Emprego em Comissão de Assessor III da Coordenação de Regularização de Glebas Urbanas com Características Rurais – CORUR/DICOM</t>
  </si>
  <si>
    <t xml:space="preserve">Portaria nº 132/2026 - DIRAF (Doc SEI nº 211242210) </t>
  </si>
  <si>
    <t>SAMIRA PORTO DE QUEIROZ NUNES</t>
  </si>
  <si>
    <t>Emprego em Comissão de Assessor V da Coordenação de Regularização de Glebas Urbanas com Características Rurais – CORUR/DICOM</t>
  </si>
  <si>
    <t xml:space="preserve">Portaria nº 147/2026 - DIRAF (Doc SEI nº 211242359) </t>
  </si>
  <si>
    <t>3028-7</t>
  </si>
  <si>
    <t>ANTONIA VALDIRENE RODRIGUES MACIEL</t>
  </si>
  <si>
    <t xml:space="preserve">Portaria nº 148/2026 - DIRAF (Doc SEI nº 211242778) </t>
  </si>
  <si>
    <t>2920-3</t>
  </si>
  <si>
    <t>SÔNIA RODRIGUES HADDAD</t>
  </si>
  <si>
    <t>SHENIA ROCHA LADEIRA</t>
  </si>
  <si>
    <t>1856-2</t>
  </si>
  <si>
    <t>Função Gratificada de Supervisora da Assessoria de Administração e Finanças – ADRAF/DIRAF</t>
  </si>
  <si>
    <t xml:space="preserve">Portaria nº 154/2026 - DIRAF (Doc SEI nº 212232284) </t>
  </si>
  <si>
    <t>PEDRO LEPESQUEUR BOTELHO</t>
  </si>
  <si>
    <t>Emprego em Comissão de Assessor III da Presidência - PRESI</t>
  </si>
  <si>
    <t xml:space="preserve">Portaria nº 143/2026 - DIRAF (Doc SEI nº 212107549) </t>
  </si>
  <si>
    <t xml:space="preserve">Portaria nº 155/2026 - DIRAF (Doc SEI nº 212350183) </t>
  </si>
  <si>
    <t xml:space="preserve">Portaria nº 159/2026 - DIRAF (Doc SEI nº 212350391) </t>
  </si>
  <si>
    <t>2798-7</t>
  </si>
  <si>
    <t>LUCAS PALHANO DE ALBUQUERQUE</t>
  </si>
  <si>
    <t>Função Gratificada de Coordenador de Equipe da Unidade de Defesas Administrativas UDAD/COJUR/DIJUR</t>
  </si>
  <si>
    <t xml:space="preserve">Portaria nº 161/2026 - DIRAF (Doc SEI nº 212614117) </t>
  </si>
  <si>
    <t>Emprego em Comissão de Assessor II da Gerência de Contratos Especiais - GECOE/DIRAF</t>
  </si>
  <si>
    <t xml:space="preserve">Portaria nº 163/2026 - DIRAF (Doc SEI nº 212431568) </t>
  </si>
  <si>
    <t>CARLOS BATISTA DOS REIS JÚNIOR</t>
  </si>
  <si>
    <t>1664-1</t>
  </si>
  <si>
    <t>Função Gratificada de Coordenador de Equipe da Divisão de Planejamento – DIPLA/PRESI</t>
  </si>
  <si>
    <t xml:space="preserve">Portaria nº 164/2026 - DIRAF (Doc SEI nº 212735567) </t>
  </si>
  <si>
    <t>BÁRBARA LUANA DA SILVA VIEIRA</t>
  </si>
  <si>
    <t>Emprego em Comissão de Gerente de Projetos Especiais da Presidência - PRESI</t>
  </si>
  <si>
    <t xml:space="preserve">Portaria nº 165/2026 - DIRAF (Doc SEI nº 212832847) </t>
  </si>
  <si>
    <t>EMILLY EDUARDA FERREIRA DA SILVA</t>
  </si>
  <si>
    <t>Emprego em Comissão de Assessor V da Assessoria da Diretoria de Administração e Finanças – ADRAF/DIRAF</t>
  </si>
  <si>
    <t xml:space="preserve">Portaria nº 170/2026 - DIRAF (Doc SEI nº 213086000) </t>
  </si>
  <si>
    <t>DIEGO ALVES SANTANA</t>
  </si>
  <si>
    <t>Emprego em Comissão de Assessor II do Gabinete da Presidência – GABIN/PRESI</t>
  </si>
  <si>
    <t xml:space="preserve">Portaria nº 172/2026 - DIRAF (Doc SEI nº 213216966) </t>
  </si>
  <si>
    <t>CRISTINA APARECIDA COSTA DO NASCIMENTO</t>
  </si>
  <si>
    <t xml:space="preserve">Portaria nº 173/2026 - DIRAF (Doc SEI nº 213217456) </t>
  </si>
  <si>
    <t>BEATRIZ HANNAY RIBEIRO FREIRE</t>
  </si>
  <si>
    <t>Emprego em Comissão de Assessor V do Núcleo de Análise Fundiária – NUANF/DICOM</t>
  </si>
  <si>
    <t xml:space="preserve">Portaria nº 174/2026 - DIRAF (Doc SEI nº 213218019) </t>
  </si>
  <si>
    <t>2493-7</t>
  </si>
  <si>
    <t>LETÍCIA DUTRA E SILVA</t>
  </si>
  <si>
    <t xml:space="preserve">Portaria nº 177/2026 - DIRAF (Doc SEI nº 213743045) </t>
  </si>
  <si>
    <t>BÁRBARA MICHELE NEGREIROS RAMOS</t>
  </si>
  <si>
    <t>Emprego em Comissão de Assessor II da Unidade de Defesas Administrativas – UDAD/COJUR/DIJUR</t>
  </si>
  <si>
    <t xml:space="preserve">Portaria nº 162/2026 - DIRAF (Doc SEI nº 212737684) </t>
  </si>
  <si>
    <t>PEDRO HENRIQUE DA SILVA COSTA</t>
  </si>
  <si>
    <t>Emprego em Comissão de Assessor V da Assessoria da Diretoria de Comercialização ADCOM/DICOM</t>
  </si>
  <si>
    <t xml:space="preserve">Portaria nº 160/2026 - DIRAF (Doc SEI nº 212350586) </t>
  </si>
  <si>
    <t>HELLOÍSA LAUDILINA SOUZA SILVESTRE</t>
  </si>
  <si>
    <t xml:space="preserve">Portaria nº 178/2026 - DIRAF (Doc SEI nº 213980049) </t>
  </si>
  <si>
    <t>Função Gratificada de Supervisor da Gerência de Venda Direta (GEVED/DICOM)</t>
  </si>
  <si>
    <t xml:space="preserve">Portaria nº 191/2026 - DIRAF (Doc SEI nº 214869900) </t>
  </si>
  <si>
    <t>ANA LUIZA NOCE CERDEIRA</t>
  </si>
  <si>
    <t>2789-8</t>
  </si>
  <si>
    <t>Função Gratificada de Assistente Padrão da Gerência de Formatação de Novos Negócios - GEFOR/DINEG</t>
  </si>
  <si>
    <t xml:space="preserve">Portaria nº 192/2026 - DIRAF (Doc SEI nº 214922810) </t>
  </si>
  <si>
    <t>Emprego em Comissão de Assessor I da Assessoria da Diretoria Técnica - ADTEC/DITEC</t>
  </si>
  <si>
    <t xml:space="preserve">Portaria nº 194/2026 - DIRAF (Doc SEI nº 215369983) </t>
  </si>
  <si>
    <t>FELIPE FRAZÃO LOPES</t>
  </si>
  <si>
    <t>Emprego em Comissão de Assessor V da Assessoria da Diretoria de Comercialização</t>
  </si>
  <si>
    <t xml:space="preserve">Portaria nº 205/2026 - DIRAF (Doc SEI nº 216518633) </t>
  </si>
  <si>
    <t>Em  admissão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</si>
</sst>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12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21252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1" xfId="0" applyBorder="1"/>
    <xf numFmtId="0" fontId="3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righ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>
      <alignment horizontal="left" wrapText="1"/>
    </xf>
    <xf numFmtId="0" fontId="2" fillId="2" borderId="1" xfId="0" quotePrefix="1" applyFont="1" applyFill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5" fillId="0" borderId="0" xfId="0" applyFont="1"/>
    <xf numFmtId="14" fontId="0" fillId="0" borderId="1" xfId="0" applyNumberForma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14" fontId="4" fillId="2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right" vertical="center"/>
    </xf>
    <xf numFmtId="0" fontId="4" fillId="2" borderId="1" xfId="0" applyFont="1" applyFill="1" applyBorder="1" applyAlignment="1">
      <alignment horizontal="left" wrapText="1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/>
    <xf numFmtId="0" fontId="6" fillId="0" borderId="1" xfId="0" applyFont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horizontal="left"/>
    </xf>
    <xf numFmtId="14" fontId="4" fillId="2" borderId="1" xfId="0" applyNumberFormat="1" applyFont="1" applyFill="1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/>
    <xf numFmtId="0" fontId="4" fillId="0" borderId="1" xfId="0" applyFont="1" applyFill="1" applyBorder="1" applyAlignment="1">
      <alignment horizontal="left" wrapText="1"/>
    </xf>
    <xf numFmtId="14" fontId="0" fillId="0" borderId="1" xfId="0" applyNumberFormat="1" applyFill="1" applyBorder="1" applyAlignment="1">
      <alignment horizontal="right" vertical="center"/>
    </xf>
    <xf numFmtId="0" fontId="0" fillId="0" borderId="0" xfId="0" applyFill="1"/>
    <xf numFmtId="14" fontId="0" fillId="0" borderId="1" xfId="0" applyNumberFormat="1" applyFill="1" applyBorder="1" applyAlignment="1">
      <alignment vertical="center"/>
    </xf>
    <xf numFmtId="0" fontId="6" fillId="0" borderId="1" xfId="0" applyFont="1" applyFill="1" applyBorder="1"/>
    <xf numFmtId="0" fontId="0" fillId="0" borderId="1" xfId="0" applyFill="1" applyBorder="1" applyAlignment="1">
      <alignment horizontal="right"/>
    </xf>
    <xf numFmtId="0" fontId="1" fillId="0" borderId="0" xfId="0" applyFont="1" applyBorder="1"/>
    <xf numFmtId="0" fontId="0" fillId="3" borderId="1" xfId="0" applyFill="1" applyBorder="1" applyAlignment="1">
      <alignment horizontal="right" vertical="center"/>
    </xf>
    <xf numFmtId="0" fontId="0" fillId="3" borderId="0" xfId="0" applyFill="1"/>
    <xf numFmtId="0" fontId="4" fillId="3" borderId="1" xfId="0" applyFont="1" applyFill="1" applyBorder="1" applyAlignment="1">
      <alignment horizontal="left"/>
    </xf>
    <xf numFmtId="14" fontId="0" fillId="3" borderId="1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workbookViewId="0">
      <selection activeCell="B8" sqref="B8"/>
    </sheetView>
  </sheetViews>
  <sheetFormatPr defaultColWidth="9.140625" defaultRowHeight="15.75" x14ac:dyDescent="0.25"/>
  <cols>
    <col min="1" max="1" width="11.5703125" style="7" bestFit="1" customWidth="1"/>
    <col min="2" max="2" width="39.85546875" style="1" bestFit="1" customWidth="1"/>
    <col min="3" max="3" width="81.42578125" style="1" bestFit="1" customWidth="1"/>
    <col min="4" max="4" width="10.42578125" style="1" bestFit="1" customWidth="1"/>
    <col min="5" max="5" width="51.5703125" style="1" bestFit="1" customWidth="1"/>
    <col min="6" max="6" width="13.42578125" style="1" bestFit="1" customWidth="1"/>
    <col min="7" max="7" width="9.140625" style="1" customWidth="1"/>
    <col min="8" max="16384" width="9.140625" style="1"/>
  </cols>
  <sheetData>
    <row r="1" spans="1:6" ht="31.5" x14ac:dyDescent="0.25">
      <c r="A1" s="25" t="s">
        <v>5</v>
      </c>
      <c r="B1" s="25" t="s">
        <v>4</v>
      </c>
      <c r="C1" s="25" t="s">
        <v>3</v>
      </c>
      <c r="D1" s="25" t="s">
        <v>2</v>
      </c>
      <c r="E1" s="25" t="s">
        <v>1</v>
      </c>
      <c r="F1" s="25" t="s">
        <v>0</v>
      </c>
    </row>
    <row r="2" spans="1:6" x14ac:dyDescent="0.25">
      <c r="A2" s="26" t="s">
        <v>133</v>
      </c>
      <c r="B2" s="26" t="s">
        <v>134</v>
      </c>
      <c r="C2" s="26" t="s">
        <v>135</v>
      </c>
      <c r="D2" s="26" t="s">
        <v>52</v>
      </c>
      <c r="E2" s="27" t="s">
        <v>136</v>
      </c>
      <c r="F2" s="38">
        <v>46037</v>
      </c>
    </row>
    <row r="3" spans="1:6" x14ac:dyDescent="0.25">
      <c r="A3" s="23"/>
      <c r="B3" s="26"/>
      <c r="C3" s="26"/>
      <c r="D3" s="27"/>
      <c r="E3" s="21"/>
      <c r="F3" s="22"/>
    </row>
    <row r="4" spans="1:6" x14ac:dyDescent="0.25">
      <c r="A4" s="23"/>
      <c r="B4" s="26"/>
      <c r="C4" s="26"/>
      <c r="D4" s="27"/>
      <c r="E4" s="21"/>
      <c r="F4" s="22"/>
    </row>
    <row r="5" spans="1:6" x14ac:dyDescent="0.25">
      <c r="A5" s="23"/>
      <c r="B5" s="26"/>
      <c r="C5" s="26"/>
      <c r="D5" s="27"/>
      <c r="E5" s="21"/>
      <c r="F5" s="22"/>
    </row>
    <row r="6" spans="1:6" x14ac:dyDescent="0.25">
      <c r="A6" s="23"/>
      <c r="B6" s="26"/>
      <c r="C6" s="26"/>
      <c r="D6" s="27"/>
      <c r="E6" s="21"/>
      <c r="F6" s="22"/>
    </row>
    <row r="7" spans="1:6" x14ac:dyDescent="0.25">
      <c r="A7" s="23"/>
      <c r="B7" s="26"/>
      <c r="C7" s="26"/>
      <c r="D7" s="27"/>
      <c r="E7" s="21"/>
      <c r="F7" s="22"/>
    </row>
    <row r="8" spans="1:6" x14ac:dyDescent="0.25">
      <c r="A8" s="23"/>
      <c r="B8" s="26"/>
      <c r="C8" s="26"/>
      <c r="D8" s="27"/>
      <c r="E8" s="21"/>
      <c r="F8" s="22"/>
    </row>
    <row r="9" spans="1:6" x14ac:dyDescent="0.25">
      <c r="A9" s="23"/>
      <c r="B9" s="26"/>
      <c r="C9" s="26"/>
      <c r="D9" s="27"/>
      <c r="E9" s="21"/>
      <c r="F9" s="22"/>
    </row>
    <row r="10" spans="1:6" x14ac:dyDescent="0.25">
      <c r="A10" s="23"/>
      <c r="B10" s="26"/>
      <c r="C10" s="26"/>
      <c r="D10" s="27"/>
      <c r="E10" s="21"/>
      <c r="F10" s="22"/>
    </row>
    <row r="11" spans="1:6" x14ac:dyDescent="0.25">
      <c r="A11" s="23"/>
      <c r="B11" s="26"/>
      <c r="C11" s="26"/>
      <c r="D11" s="27"/>
      <c r="E11" s="21"/>
      <c r="F11" s="22"/>
    </row>
    <row r="12" spans="1:6" x14ac:dyDescent="0.25">
      <c r="A12" s="23"/>
      <c r="B12" s="26"/>
      <c r="C12" s="26"/>
      <c r="D12" s="27"/>
      <c r="E12" s="21"/>
      <c r="F12" s="22"/>
    </row>
    <row r="13" spans="1:6" x14ac:dyDescent="0.25">
      <c r="A13" s="23"/>
      <c r="B13" s="26"/>
      <c r="C13" s="26"/>
      <c r="D13" s="27"/>
      <c r="E13" s="21"/>
      <c r="F13" s="22"/>
    </row>
    <row r="14" spans="1:6" x14ac:dyDescent="0.25">
      <c r="A14" s="23"/>
      <c r="B14" s="26"/>
      <c r="C14" s="26"/>
      <c r="D14" s="27"/>
      <c r="E14" s="21"/>
      <c r="F14" s="22"/>
    </row>
    <row r="15" spans="1:6" x14ac:dyDescent="0.25">
      <c r="A15" s="23"/>
      <c r="B15" s="26"/>
      <c r="C15" s="26"/>
      <c r="D15" s="27"/>
      <c r="E15" s="21"/>
      <c r="F15" s="22"/>
    </row>
    <row r="16" spans="1:6" x14ac:dyDescent="0.25">
      <c r="A16" s="23"/>
      <c r="B16" s="26"/>
      <c r="C16" s="26"/>
      <c r="D16" s="27"/>
      <c r="E16" s="21"/>
      <c r="F16" s="22"/>
    </row>
    <row r="17" spans="1:6" x14ac:dyDescent="0.25">
      <c r="A17" s="23"/>
      <c r="B17" s="26"/>
      <c r="C17" s="26"/>
      <c r="D17" s="27"/>
      <c r="E17" s="21"/>
      <c r="F17" s="22"/>
    </row>
    <row r="18" spans="1:6" x14ac:dyDescent="0.25">
      <c r="A18" s="23"/>
      <c r="B18" s="26"/>
      <c r="C18" s="26"/>
      <c r="D18" s="27"/>
      <c r="E18" s="21"/>
      <c r="F18" s="22"/>
    </row>
    <row r="19" spans="1:6" x14ac:dyDescent="0.25">
      <c r="A19" s="23"/>
      <c r="B19" s="26"/>
      <c r="C19" s="26"/>
      <c r="D19" s="27"/>
      <c r="E19" s="21"/>
      <c r="F19" s="22"/>
    </row>
    <row r="20" spans="1:6" x14ac:dyDescent="0.25">
      <c r="A20" s="23"/>
      <c r="B20" s="26"/>
      <c r="C20" s="26"/>
      <c r="D20" s="27"/>
      <c r="E20" s="21"/>
      <c r="F20" s="22"/>
    </row>
    <row r="21" spans="1:6" x14ac:dyDescent="0.25">
      <c r="A21" s="23"/>
      <c r="B21" s="26"/>
      <c r="C21" s="26"/>
      <c r="D21" s="27"/>
      <c r="E21" s="21"/>
      <c r="F21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zoomScaleNormal="100" workbookViewId="0">
      <selection activeCell="F2" sqref="F2"/>
    </sheetView>
  </sheetViews>
  <sheetFormatPr defaultColWidth="9.140625" defaultRowHeight="15.75" x14ac:dyDescent="0.25"/>
  <cols>
    <col min="1" max="1" width="10.42578125" style="7" bestFit="1" customWidth="1"/>
    <col min="2" max="2" width="46.42578125" style="1" bestFit="1" customWidth="1"/>
    <col min="3" max="3" width="99" style="1" bestFit="1" customWidth="1"/>
    <col min="4" max="4" width="10.42578125" style="1" bestFit="1" customWidth="1"/>
    <col min="5" max="5" width="51.5703125" style="1" bestFit="1" customWidth="1"/>
    <col min="6" max="6" width="13.42578125" style="12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ht="31.5" x14ac:dyDescent="0.25">
      <c r="A2" s="23" t="s">
        <v>7</v>
      </c>
      <c r="B2" s="20" t="s">
        <v>6</v>
      </c>
      <c r="C2" s="20" t="s">
        <v>12</v>
      </c>
      <c r="D2" s="21" t="s">
        <v>8</v>
      </c>
      <c r="E2" s="21" t="s">
        <v>9</v>
      </c>
      <c r="F2" s="22">
        <v>46066</v>
      </c>
    </row>
    <row r="3" spans="1:6" ht="31.5" x14ac:dyDescent="0.25">
      <c r="A3" s="23" t="s">
        <v>11</v>
      </c>
      <c r="B3" s="20" t="s">
        <v>10</v>
      </c>
      <c r="C3" s="20" t="s">
        <v>13</v>
      </c>
      <c r="D3" s="21" t="s">
        <v>14</v>
      </c>
      <c r="E3" s="21" t="s">
        <v>15</v>
      </c>
      <c r="F3" s="22">
        <v>46066</v>
      </c>
    </row>
    <row r="4" spans="1:6" x14ac:dyDescent="0.25">
      <c r="A4" s="23"/>
      <c r="B4" s="20"/>
      <c r="C4" s="20"/>
      <c r="D4" s="21"/>
      <c r="E4" s="21"/>
      <c r="F4" s="22"/>
    </row>
    <row r="5" spans="1:6" x14ac:dyDescent="0.25">
      <c r="A5" s="23"/>
      <c r="B5" s="20"/>
      <c r="C5" s="20"/>
      <c r="D5" s="21"/>
      <c r="E5" s="21"/>
      <c r="F5" s="22"/>
    </row>
    <row r="6" spans="1:6" x14ac:dyDescent="0.25">
      <c r="A6" s="23"/>
      <c r="B6" s="20"/>
      <c r="C6" s="20"/>
      <c r="D6" s="21"/>
      <c r="E6" s="21"/>
      <c r="F6" s="22"/>
    </row>
    <row r="7" spans="1:6" x14ac:dyDescent="0.25">
      <c r="A7" s="23"/>
      <c r="B7" s="20"/>
      <c r="C7" s="20"/>
      <c r="D7" s="21"/>
      <c r="E7" s="21"/>
      <c r="F7" s="22"/>
    </row>
    <row r="8" spans="1:6" x14ac:dyDescent="0.25">
      <c r="A8" s="23"/>
      <c r="B8" s="20"/>
      <c r="C8" s="20"/>
      <c r="D8" s="21"/>
      <c r="E8" s="21"/>
      <c r="F8" s="22"/>
    </row>
    <row r="9" spans="1:6" x14ac:dyDescent="0.25">
      <c r="A9" s="23"/>
      <c r="B9" s="20"/>
      <c r="C9" s="20"/>
      <c r="D9" s="21"/>
      <c r="E9" s="21"/>
      <c r="F9" s="22"/>
    </row>
    <row r="10" spans="1:6" x14ac:dyDescent="0.25">
      <c r="A10" s="23"/>
      <c r="B10" s="20"/>
      <c r="C10" s="20"/>
      <c r="D10" s="21"/>
      <c r="E10" s="21"/>
      <c r="F10" s="22"/>
    </row>
    <row r="11" spans="1:6" x14ac:dyDescent="0.25">
      <c r="A11" s="23"/>
      <c r="B11" s="20"/>
      <c r="C11" s="20"/>
      <c r="D11" s="21"/>
      <c r="E11" s="21"/>
      <c r="F11" s="22"/>
    </row>
    <row r="12" spans="1:6" x14ac:dyDescent="0.25">
      <c r="A12" s="23"/>
      <c r="B12" s="20"/>
      <c r="C12" s="20"/>
      <c r="D12" s="21"/>
      <c r="E12" s="21"/>
      <c r="F12" s="22"/>
    </row>
    <row r="13" spans="1:6" x14ac:dyDescent="0.25">
      <c r="A13" s="23"/>
      <c r="B13" s="20"/>
      <c r="C13" s="20"/>
      <c r="D13" s="21"/>
      <c r="E13" s="21"/>
      <c r="F13" s="22"/>
    </row>
    <row r="14" spans="1:6" x14ac:dyDescent="0.25">
      <c r="A14" s="23"/>
      <c r="B14" s="20"/>
      <c r="C14" s="20"/>
      <c r="D14" s="21"/>
      <c r="E14" s="21"/>
      <c r="F14" s="22"/>
    </row>
    <row r="15" spans="1:6" x14ac:dyDescent="0.25">
      <c r="A15" s="23"/>
      <c r="B15" s="20"/>
      <c r="C15" s="20"/>
      <c r="D15" s="21"/>
      <c r="E15" s="21"/>
      <c r="F15" s="22"/>
    </row>
    <row r="16" spans="1:6" x14ac:dyDescent="0.25">
      <c r="A16" s="23"/>
      <c r="B16" s="20"/>
      <c r="C16" s="20"/>
      <c r="D16" s="21"/>
      <c r="E16" s="21"/>
      <c r="F16" s="22"/>
    </row>
    <row r="17" spans="1:6" x14ac:dyDescent="0.25">
      <c r="A17" s="23"/>
      <c r="B17" s="20"/>
      <c r="C17" s="20"/>
      <c r="D17" s="21"/>
      <c r="E17" s="21"/>
      <c r="F17" s="22"/>
    </row>
    <row r="18" spans="1:6" x14ac:dyDescent="0.25">
      <c r="A18" s="23"/>
      <c r="B18" s="20"/>
      <c r="C18" s="20"/>
      <c r="D18" s="21"/>
      <c r="E18" s="21"/>
      <c r="F18" s="22"/>
    </row>
    <row r="19" spans="1:6" x14ac:dyDescent="0.25">
      <c r="A19" s="23"/>
      <c r="B19" s="20"/>
      <c r="C19" s="20"/>
      <c r="D19" s="21"/>
      <c r="E19" s="21"/>
      <c r="F19" s="22"/>
    </row>
    <row r="20" spans="1:6" x14ac:dyDescent="0.25">
      <c r="A20" s="23"/>
      <c r="B20" s="20"/>
      <c r="C20" s="20"/>
      <c r="D20" s="21"/>
      <c r="E20" s="21"/>
      <c r="F20" s="22"/>
    </row>
    <row r="21" spans="1:6" x14ac:dyDescent="0.25">
      <c r="A21" s="23"/>
      <c r="B21" s="20"/>
      <c r="C21" s="20"/>
      <c r="D21" s="21"/>
      <c r="E21" s="21"/>
      <c r="F21" s="22"/>
    </row>
    <row r="22" spans="1:6" x14ac:dyDescent="0.25">
      <c r="A22" s="23"/>
      <c r="B22" s="20"/>
      <c r="C22" s="20"/>
      <c r="D22" s="21"/>
      <c r="E22" s="21"/>
      <c r="F22" s="22"/>
    </row>
    <row r="23" spans="1:6" x14ac:dyDescent="0.25">
      <c r="A23" s="23"/>
      <c r="B23" s="20"/>
      <c r="C23" s="20"/>
      <c r="D23" s="21"/>
      <c r="E23" s="21"/>
      <c r="F23" s="22"/>
    </row>
    <row r="24" spans="1:6" x14ac:dyDescent="0.25">
      <c r="A24" s="23"/>
      <c r="B24" s="20"/>
      <c r="C24" s="20"/>
      <c r="D24" s="21"/>
      <c r="E24" s="21"/>
      <c r="F24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sqref="A1:F12"/>
    </sheetView>
  </sheetViews>
  <sheetFormatPr defaultRowHeight="15" x14ac:dyDescent="0.25"/>
  <cols>
    <col min="1" max="1" width="10.42578125" bestFit="1" customWidth="1"/>
    <col min="2" max="2" width="35.85546875" bestFit="1" customWidth="1"/>
    <col min="3" max="3" width="75.42578125" bestFit="1" customWidth="1"/>
    <col min="4" max="4" width="10.42578125" bestFit="1" customWidth="1"/>
    <col min="5" max="5" width="51.5703125" bestFit="1" customWidth="1"/>
    <col min="6" max="6" width="21.85546875" bestFit="1" customWidth="1"/>
  </cols>
  <sheetData>
    <row r="1" spans="1:6" ht="15.75" x14ac:dyDescent="0.25">
      <c r="A1" s="24" t="s">
        <v>5</v>
      </c>
      <c r="B1" s="24" t="s">
        <v>4</v>
      </c>
      <c r="C1" s="24" t="s">
        <v>3</v>
      </c>
      <c r="D1" s="25" t="s">
        <v>2</v>
      </c>
      <c r="E1" s="25" t="s">
        <v>1</v>
      </c>
      <c r="F1" s="25" t="s">
        <v>0</v>
      </c>
    </row>
    <row r="2" spans="1:6" ht="31.5" x14ac:dyDescent="0.25">
      <c r="A2" s="23">
        <v>10000277</v>
      </c>
      <c r="B2" s="20" t="s">
        <v>19</v>
      </c>
      <c r="C2" s="20" t="s">
        <v>20</v>
      </c>
      <c r="D2" s="20" t="s">
        <v>21</v>
      </c>
      <c r="E2" s="21" t="s">
        <v>22</v>
      </c>
      <c r="F2" s="22">
        <v>46106</v>
      </c>
    </row>
    <row r="3" spans="1:6" x14ac:dyDescent="0.25">
      <c r="A3" s="26"/>
      <c r="B3" s="26"/>
      <c r="C3" s="26"/>
      <c r="D3" s="26"/>
      <c r="E3" s="26"/>
      <c r="F3" s="26"/>
    </row>
    <row r="4" spans="1:6" ht="15.75" x14ac:dyDescent="0.25">
      <c r="A4" s="23"/>
      <c r="B4" s="20"/>
      <c r="C4" s="20"/>
      <c r="D4" s="21"/>
      <c r="E4" s="21"/>
      <c r="F4" s="22"/>
    </row>
    <row r="5" spans="1:6" ht="15.75" x14ac:dyDescent="0.25">
      <c r="A5" s="23"/>
      <c r="B5" s="20"/>
      <c r="C5" s="20"/>
      <c r="D5" s="21"/>
      <c r="E5" s="21"/>
      <c r="F5" s="22"/>
    </row>
    <row r="6" spans="1:6" ht="15.75" x14ac:dyDescent="0.25">
      <c r="A6" s="23"/>
      <c r="B6" s="20"/>
      <c r="C6" s="20"/>
      <c r="D6" s="21"/>
      <c r="E6" s="21"/>
      <c r="F6" s="22"/>
    </row>
    <row r="7" spans="1:6" ht="15.75" x14ac:dyDescent="0.25">
      <c r="A7" s="23"/>
      <c r="B7" s="20"/>
      <c r="C7" s="20"/>
      <c r="D7" s="21"/>
      <c r="E7" s="21"/>
      <c r="F7" s="22"/>
    </row>
    <row r="8" spans="1:6" ht="15.75" x14ac:dyDescent="0.25">
      <c r="A8" s="23"/>
      <c r="B8" s="20"/>
      <c r="C8" s="20"/>
      <c r="D8" s="21"/>
      <c r="E8" s="21"/>
      <c r="F8" s="22"/>
    </row>
    <row r="9" spans="1:6" ht="15.75" x14ac:dyDescent="0.25">
      <c r="A9" s="23"/>
      <c r="B9" s="20"/>
      <c r="C9" s="20"/>
      <c r="D9" s="21"/>
      <c r="E9" s="21"/>
      <c r="F9" s="22"/>
    </row>
    <row r="10" spans="1:6" ht="15.75" x14ac:dyDescent="0.25">
      <c r="A10" s="23"/>
      <c r="B10" s="20"/>
      <c r="C10" s="20"/>
      <c r="D10" s="21"/>
      <c r="E10" s="21"/>
      <c r="F10" s="22"/>
    </row>
    <row r="11" spans="1:6" ht="15.75" x14ac:dyDescent="0.25">
      <c r="A11" s="23"/>
      <c r="B11" s="20"/>
      <c r="C11" s="20"/>
      <c r="D11" s="21"/>
      <c r="E11" s="21"/>
      <c r="F11" s="22"/>
    </row>
    <row r="12" spans="1:6" ht="15.75" x14ac:dyDescent="0.25">
      <c r="A12" s="23"/>
      <c r="B12" s="20"/>
      <c r="C12" s="20"/>
      <c r="D12" s="21"/>
      <c r="E12" s="21"/>
      <c r="F12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zoomScaleNormal="100" workbookViewId="0">
      <selection activeCell="C10" sqref="C10"/>
    </sheetView>
  </sheetViews>
  <sheetFormatPr defaultColWidth="9.140625" defaultRowHeight="15.75" x14ac:dyDescent="0.25"/>
  <cols>
    <col min="1" max="1" width="10.42578125" style="28" bestFit="1" customWidth="1"/>
    <col min="2" max="2" width="33.140625" style="29" bestFit="1" customWidth="1"/>
    <col min="3" max="3" width="81.85546875" style="29" bestFit="1" customWidth="1"/>
    <col min="4" max="4" width="10.42578125" style="29" bestFit="1" customWidth="1"/>
    <col min="5" max="5" width="51.5703125" style="29" bestFit="1" customWidth="1"/>
    <col min="6" max="6" width="13.42578125" style="28" bestFit="1" customWidth="1"/>
    <col min="7" max="16384" width="9.140625" style="1"/>
  </cols>
  <sheetData>
    <row r="1" spans="1:6" ht="31.5" x14ac:dyDescent="0.25">
      <c r="A1" s="24" t="s">
        <v>5</v>
      </c>
      <c r="B1" s="24" t="s">
        <v>4</v>
      </c>
      <c r="C1" s="24" t="s">
        <v>3</v>
      </c>
      <c r="D1" s="25" t="s">
        <v>2</v>
      </c>
      <c r="E1" s="25" t="s">
        <v>1</v>
      </c>
      <c r="F1" s="25" t="s">
        <v>0</v>
      </c>
    </row>
    <row r="2" spans="1:6" ht="15.75" customHeight="1" x14ac:dyDescent="0.25">
      <c r="A2" s="20" t="s">
        <v>16</v>
      </c>
      <c r="B2" s="20" t="s">
        <v>17</v>
      </c>
      <c r="C2" s="20" t="s">
        <v>18</v>
      </c>
      <c r="D2" s="20" t="s">
        <v>8</v>
      </c>
      <c r="E2" s="21" t="s">
        <v>27</v>
      </c>
      <c r="F2" s="22">
        <v>46113</v>
      </c>
    </row>
    <row r="3" spans="1:6" ht="15.75" customHeight="1" x14ac:dyDescent="0.25">
      <c r="A3" s="23">
        <v>10000279</v>
      </c>
      <c r="B3" s="20" t="s">
        <v>23</v>
      </c>
      <c r="C3" s="20" t="s">
        <v>24</v>
      </c>
      <c r="D3" s="20" t="s">
        <v>25</v>
      </c>
      <c r="E3" s="21" t="s">
        <v>26</v>
      </c>
      <c r="F3" s="22">
        <v>46118</v>
      </c>
    </row>
    <row r="4" spans="1:6" ht="15.75" customHeight="1" x14ac:dyDescent="0.25">
      <c r="A4" s="26" t="s">
        <v>137</v>
      </c>
      <c r="B4" s="26" t="s">
        <v>138</v>
      </c>
      <c r="C4" s="26" t="s">
        <v>139</v>
      </c>
      <c r="D4" s="26" t="s">
        <v>122</v>
      </c>
      <c r="E4" s="21" t="s">
        <v>140</v>
      </c>
      <c r="F4" s="22">
        <v>46118</v>
      </c>
    </row>
    <row r="5" spans="1:6" ht="15.75" customHeight="1" x14ac:dyDescent="0.25">
      <c r="A5" s="26">
        <v>10000233</v>
      </c>
      <c r="B5" s="26" t="s">
        <v>141</v>
      </c>
      <c r="C5" s="26" t="s">
        <v>142</v>
      </c>
      <c r="D5" s="26" t="s">
        <v>21</v>
      </c>
      <c r="E5" s="21" t="s">
        <v>143</v>
      </c>
      <c r="F5" s="22">
        <v>46118</v>
      </c>
    </row>
    <row r="6" spans="1:6" ht="15.75" customHeight="1" x14ac:dyDescent="0.25">
      <c r="A6" s="23"/>
      <c r="B6" s="26"/>
      <c r="C6" s="26"/>
      <c r="D6" s="27"/>
      <c r="E6" s="21"/>
      <c r="F6" s="22"/>
    </row>
    <row r="7" spans="1:6" ht="15.75" customHeight="1" x14ac:dyDescent="0.25">
      <c r="A7" s="23"/>
      <c r="B7" s="26"/>
      <c r="C7" s="26"/>
      <c r="D7" s="27"/>
      <c r="E7" s="21"/>
      <c r="F7" s="22"/>
    </row>
    <row r="8" spans="1:6" x14ac:dyDescent="0.25">
      <c r="A8" s="23"/>
      <c r="B8" s="26"/>
      <c r="C8" s="26"/>
      <c r="D8" s="27"/>
      <c r="E8" s="21"/>
      <c r="F8" s="22"/>
    </row>
    <row r="9" spans="1:6" x14ac:dyDescent="0.25">
      <c r="A9" s="23"/>
      <c r="B9" s="26"/>
      <c r="C9" s="26"/>
      <c r="D9" s="27"/>
      <c r="E9" s="21"/>
      <c r="F9" s="22"/>
    </row>
    <row r="10" spans="1:6" x14ac:dyDescent="0.25">
      <c r="A10" s="23"/>
      <c r="B10" s="26"/>
      <c r="C10" s="26"/>
      <c r="D10" s="27"/>
      <c r="E10" s="21"/>
      <c r="F10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zoomScaleNormal="100" workbookViewId="0">
      <selection activeCell="C13" sqref="C13"/>
    </sheetView>
  </sheetViews>
  <sheetFormatPr defaultColWidth="9.140625" defaultRowHeight="15.75" x14ac:dyDescent="0.25"/>
  <cols>
    <col min="1" max="1" width="15" style="35" bestFit="1" customWidth="1"/>
    <col min="2" max="2" width="38" style="32" bestFit="1" customWidth="1"/>
    <col min="3" max="3" width="120.28515625" style="32" bestFit="1" customWidth="1"/>
    <col min="4" max="4" width="10.42578125" style="32" bestFit="1" customWidth="1"/>
    <col min="5" max="5" width="51.5703125" style="32" bestFit="1" customWidth="1"/>
    <col min="6" max="6" width="13.42578125" style="32" bestFit="1" customWidth="1"/>
    <col min="7" max="16384" width="9.140625" style="1"/>
  </cols>
  <sheetData>
    <row r="1" spans="1:6" ht="31.5" x14ac:dyDescent="0.25">
      <c r="A1" s="24" t="s">
        <v>5</v>
      </c>
      <c r="B1" s="24" t="s">
        <v>4</v>
      </c>
      <c r="C1" s="24" t="s">
        <v>3</v>
      </c>
      <c r="D1" s="25" t="s">
        <v>2</v>
      </c>
      <c r="E1" s="25" t="s">
        <v>1</v>
      </c>
      <c r="F1" s="25" t="s">
        <v>0</v>
      </c>
    </row>
    <row r="2" spans="1:6" x14ac:dyDescent="0.25">
      <c r="A2" s="15" t="s">
        <v>28</v>
      </c>
      <c r="B2" s="30" t="s">
        <v>29</v>
      </c>
      <c r="C2" s="30" t="s">
        <v>30</v>
      </c>
      <c r="D2" s="31" t="s">
        <v>31</v>
      </c>
      <c r="E2" s="31" t="s">
        <v>32</v>
      </c>
      <c r="F2" s="33">
        <v>46143</v>
      </c>
    </row>
    <row r="3" spans="1:6" x14ac:dyDescent="0.25">
      <c r="A3" s="15" t="s">
        <v>41</v>
      </c>
      <c r="B3" s="30" t="s">
        <v>40</v>
      </c>
      <c r="C3" s="30" t="s">
        <v>42</v>
      </c>
      <c r="D3" s="31" t="s">
        <v>43</v>
      </c>
      <c r="E3" s="31" t="s">
        <v>44</v>
      </c>
      <c r="F3" s="33">
        <v>46147</v>
      </c>
    </row>
    <row r="4" spans="1:6" x14ac:dyDescent="0.25">
      <c r="A4" s="15" t="s">
        <v>46</v>
      </c>
      <c r="B4" s="13" t="s">
        <v>45</v>
      </c>
      <c r="C4" s="13" t="s">
        <v>47</v>
      </c>
      <c r="D4" s="31" t="s">
        <v>38</v>
      </c>
      <c r="E4" s="31" t="s">
        <v>48</v>
      </c>
      <c r="F4" s="33">
        <v>46147</v>
      </c>
    </row>
    <row r="5" spans="1:6" x14ac:dyDescent="0.25">
      <c r="A5" s="15" t="s">
        <v>50</v>
      </c>
      <c r="B5" s="13" t="s">
        <v>49</v>
      </c>
      <c r="C5" s="13" t="s">
        <v>51</v>
      </c>
      <c r="D5" s="32" t="s">
        <v>52</v>
      </c>
      <c r="E5" s="31" t="s">
        <v>53</v>
      </c>
      <c r="F5" s="33">
        <v>46147</v>
      </c>
    </row>
    <row r="6" spans="1:6" x14ac:dyDescent="0.25">
      <c r="A6" s="15" t="s">
        <v>95</v>
      </c>
      <c r="B6" s="13" t="s">
        <v>92</v>
      </c>
      <c r="C6" s="13" t="s">
        <v>93</v>
      </c>
      <c r="D6" s="32" t="s">
        <v>14</v>
      </c>
      <c r="E6" s="31" t="s">
        <v>94</v>
      </c>
      <c r="F6" s="36">
        <v>46147</v>
      </c>
    </row>
    <row r="7" spans="1:6" x14ac:dyDescent="0.25">
      <c r="A7" s="15" t="s">
        <v>97</v>
      </c>
      <c r="B7" s="13" t="s">
        <v>96</v>
      </c>
      <c r="C7" s="13" t="s">
        <v>98</v>
      </c>
      <c r="D7" s="32" t="s">
        <v>14</v>
      </c>
      <c r="E7" s="31" t="s">
        <v>99</v>
      </c>
      <c r="F7" s="36">
        <v>46147</v>
      </c>
    </row>
    <row r="8" spans="1:6" x14ac:dyDescent="0.25">
      <c r="A8" s="15" t="s">
        <v>55</v>
      </c>
      <c r="B8" s="13" t="s">
        <v>54</v>
      </c>
      <c r="C8" s="13" t="s">
        <v>56</v>
      </c>
      <c r="D8" s="31" t="s">
        <v>38</v>
      </c>
      <c r="E8" s="31" t="s">
        <v>57</v>
      </c>
      <c r="F8" s="36">
        <v>46153</v>
      </c>
    </row>
    <row r="9" spans="1:6" ht="15.75" customHeight="1" x14ac:dyDescent="0.25">
      <c r="A9" s="15" t="s">
        <v>59</v>
      </c>
      <c r="B9" s="13" t="s">
        <v>58</v>
      </c>
      <c r="C9" s="13" t="s">
        <v>60</v>
      </c>
      <c r="D9" s="32" t="s">
        <v>52</v>
      </c>
      <c r="E9" s="31" t="s">
        <v>61</v>
      </c>
      <c r="F9" s="36">
        <v>46153</v>
      </c>
    </row>
    <row r="10" spans="1:6" x14ac:dyDescent="0.25">
      <c r="A10" s="15" t="s">
        <v>63</v>
      </c>
      <c r="B10" s="13" t="s">
        <v>62</v>
      </c>
      <c r="C10" s="13" t="s">
        <v>64</v>
      </c>
      <c r="D10" s="32" t="s">
        <v>52</v>
      </c>
      <c r="E10" s="31" t="s">
        <v>65</v>
      </c>
      <c r="F10" s="36">
        <v>46153</v>
      </c>
    </row>
    <row r="11" spans="1:6" ht="15.75" customHeight="1" x14ac:dyDescent="0.25">
      <c r="A11" s="15">
        <v>10000224</v>
      </c>
      <c r="B11" s="13" t="s">
        <v>66</v>
      </c>
      <c r="C11" s="13" t="s">
        <v>64</v>
      </c>
      <c r="D11" s="32" t="s">
        <v>52</v>
      </c>
      <c r="E11" s="31" t="s">
        <v>67</v>
      </c>
      <c r="F11" s="36">
        <v>46153</v>
      </c>
    </row>
    <row r="12" spans="1:6" x14ac:dyDescent="0.25">
      <c r="A12" s="15" t="s">
        <v>73</v>
      </c>
      <c r="B12" s="13" t="s">
        <v>68</v>
      </c>
      <c r="C12" s="13" t="s">
        <v>69</v>
      </c>
      <c r="D12" s="32" t="s">
        <v>52</v>
      </c>
      <c r="E12" s="31" t="s">
        <v>70</v>
      </c>
      <c r="F12" s="36">
        <v>46153</v>
      </c>
    </row>
    <row r="13" spans="1:6" x14ac:dyDescent="0.25">
      <c r="A13" s="15" t="s">
        <v>72</v>
      </c>
      <c r="B13" s="13" t="s">
        <v>71</v>
      </c>
      <c r="C13" s="13" t="s">
        <v>69</v>
      </c>
      <c r="D13" s="32" t="s">
        <v>52</v>
      </c>
      <c r="E13" s="31" t="s">
        <v>74</v>
      </c>
      <c r="F13" s="36">
        <v>46153</v>
      </c>
    </row>
    <row r="14" spans="1:6" x14ac:dyDescent="0.25">
      <c r="A14" s="15" t="s">
        <v>76</v>
      </c>
      <c r="B14" s="13" t="s">
        <v>75</v>
      </c>
      <c r="C14" s="13" t="s">
        <v>69</v>
      </c>
      <c r="D14" s="32" t="s">
        <v>52</v>
      </c>
      <c r="E14" s="31" t="s">
        <v>77</v>
      </c>
      <c r="F14" s="36">
        <v>46153</v>
      </c>
    </row>
    <row r="15" spans="1:6" x14ac:dyDescent="0.25">
      <c r="A15" s="15">
        <v>10000077</v>
      </c>
      <c r="B15" s="13" t="s">
        <v>78</v>
      </c>
      <c r="C15" s="13" t="s">
        <v>79</v>
      </c>
      <c r="D15" s="32" t="s">
        <v>14</v>
      </c>
      <c r="E15" s="31" t="s">
        <v>80</v>
      </c>
      <c r="F15" s="36">
        <v>46153</v>
      </c>
    </row>
    <row r="16" spans="1:6" x14ac:dyDescent="0.25">
      <c r="A16" s="15" t="s">
        <v>82</v>
      </c>
      <c r="B16" s="13" t="s">
        <v>81</v>
      </c>
      <c r="C16" s="13" t="s">
        <v>83</v>
      </c>
      <c r="D16" s="32" t="s">
        <v>52</v>
      </c>
      <c r="E16" s="31" t="s">
        <v>84</v>
      </c>
      <c r="F16" s="36">
        <v>46153</v>
      </c>
    </row>
    <row r="17" spans="1:6" x14ac:dyDescent="0.25">
      <c r="A17" s="15" t="s">
        <v>86</v>
      </c>
      <c r="B17" s="13" t="s">
        <v>85</v>
      </c>
      <c r="C17" s="13" t="s">
        <v>83</v>
      </c>
      <c r="D17" s="32" t="s">
        <v>52</v>
      </c>
      <c r="E17" s="31" t="s">
        <v>87</v>
      </c>
      <c r="F17" s="36">
        <v>46153</v>
      </c>
    </row>
    <row r="18" spans="1:6" x14ac:dyDescent="0.25">
      <c r="A18" s="15" t="s">
        <v>91</v>
      </c>
      <c r="B18" s="13" t="s">
        <v>88</v>
      </c>
      <c r="C18" s="13" t="s">
        <v>89</v>
      </c>
      <c r="D18" s="32" t="s">
        <v>52</v>
      </c>
      <c r="E18" s="31" t="s">
        <v>90</v>
      </c>
      <c r="F18" s="36">
        <v>46153</v>
      </c>
    </row>
    <row r="19" spans="1:6" ht="15.75" customHeight="1" x14ac:dyDescent="0.25">
      <c r="A19" s="15" t="s">
        <v>128</v>
      </c>
      <c r="B19" s="13" t="s">
        <v>129</v>
      </c>
      <c r="C19" s="13" t="s">
        <v>130</v>
      </c>
      <c r="D19" s="32" t="s">
        <v>14</v>
      </c>
      <c r="E19" s="31" t="s">
        <v>131</v>
      </c>
      <c r="F19" s="36">
        <v>46154</v>
      </c>
    </row>
    <row r="20" spans="1:6" ht="15.75" customHeight="1" x14ac:dyDescent="0.25">
      <c r="A20" s="15" t="s">
        <v>97</v>
      </c>
      <c r="B20" s="13" t="s">
        <v>96</v>
      </c>
      <c r="C20" s="13" t="s">
        <v>83</v>
      </c>
      <c r="D20" s="32" t="s">
        <v>52</v>
      </c>
      <c r="E20" s="31" t="s">
        <v>132</v>
      </c>
      <c r="F20" s="36">
        <v>46154</v>
      </c>
    </row>
    <row r="21" spans="1:6" x14ac:dyDescent="0.25">
      <c r="A21" s="34">
        <v>10000293</v>
      </c>
      <c r="B21" s="30" t="s">
        <v>33</v>
      </c>
      <c r="C21" s="30" t="s">
        <v>34</v>
      </c>
      <c r="D21" s="31" t="s">
        <v>25</v>
      </c>
      <c r="E21" s="31" t="s">
        <v>35</v>
      </c>
      <c r="F21" s="33">
        <v>46155</v>
      </c>
    </row>
    <row r="22" spans="1:6" x14ac:dyDescent="0.25">
      <c r="A22" s="34">
        <v>10000294</v>
      </c>
      <c r="B22" s="30" t="s">
        <v>36</v>
      </c>
      <c r="C22" s="30" t="s">
        <v>37</v>
      </c>
      <c r="D22" s="31" t="s">
        <v>38</v>
      </c>
      <c r="E22" s="31" t="s">
        <v>39</v>
      </c>
      <c r="F22" s="33">
        <v>46156</v>
      </c>
    </row>
    <row r="23" spans="1:6" x14ac:dyDescent="0.25">
      <c r="A23" s="15" t="s">
        <v>50</v>
      </c>
      <c r="B23" s="13" t="s">
        <v>49</v>
      </c>
      <c r="C23" s="13" t="s">
        <v>100</v>
      </c>
      <c r="D23" s="32" t="s">
        <v>52</v>
      </c>
      <c r="E23" s="31" t="s">
        <v>101</v>
      </c>
      <c r="F23" s="33">
        <v>46157</v>
      </c>
    </row>
    <row r="24" spans="1:6" x14ac:dyDescent="0.25">
      <c r="A24" s="15" t="s">
        <v>103</v>
      </c>
      <c r="B24" s="13" t="s">
        <v>102</v>
      </c>
      <c r="C24" s="13" t="s">
        <v>51</v>
      </c>
      <c r="D24" s="32" t="s">
        <v>52</v>
      </c>
      <c r="E24" s="31" t="s">
        <v>104</v>
      </c>
      <c r="F24" s="33">
        <v>46157</v>
      </c>
    </row>
    <row r="25" spans="1:6" x14ac:dyDescent="0.25">
      <c r="A25" s="15" t="s">
        <v>106</v>
      </c>
      <c r="B25" s="13" t="s">
        <v>105</v>
      </c>
      <c r="C25" s="13" t="s">
        <v>107</v>
      </c>
      <c r="D25" s="32" t="s">
        <v>8</v>
      </c>
      <c r="E25" s="31" t="s">
        <v>108</v>
      </c>
      <c r="F25" s="33">
        <v>46157</v>
      </c>
    </row>
    <row r="26" spans="1:6" x14ac:dyDescent="0.25">
      <c r="A26" s="15" t="s">
        <v>110</v>
      </c>
      <c r="B26" s="13" t="s">
        <v>109</v>
      </c>
      <c r="C26" s="13" t="s">
        <v>111</v>
      </c>
      <c r="D26" s="32" t="s">
        <v>31</v>
      </c>
      <c r="E26" s="31" t="s">
        <v>112</v>
      </c>
      <c r="F26" s="33">
        <v>46157</v>
      </c>
    </row>
    <row r="27" spans="1:6" x14ac:dyDescent="0.25">
      <c r="A27" s="37">
        <v>10000296</v>
      </c>
      <c r="B27" t="s">
        <v>113</v>
      </c>
      <c r="C27" t="s">
        <v>114</v>
      </c>
      <c r="D27" s="1" t="s">
        <v>14</v>
      </c>
      <c r="E27" s="31" t="s">
        <v>115</v>
      </c>
      <c r="F27" s="36">
        <v>46162</v>
      </c>
    </row>
    <row r="28" spans="1:6" x14ac:dyDescent="0.25">
      <c r="A28" s="15"/>
    </row>
  </sheetData>
  <autoFilter ref="A1:F1">
    <sortState ref="A2:F27">
      <sortCondition ref="F1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zoomScaleNormal="100" workbookViewId="0">
      <selection activeCell="B19" sqref="B19"/>
    </sheetView>
  </sheetViews>
  <sheetFormatPr defaultColWidth="9.140625" defaultRowHeight="15.75" x14ac:dyDescent="0.25"/>
  <cols>
    <col min="1" max="1" width="10.42578125" style="6" bestFit="1" customWidth="1"/>
    <col min="2" max="2" width="45.5703125" style="2" bestFit="1" customWidth="1"/>
    <col min="3" max="3" width="111.5703125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9" t="s">
        <v>2</v>
      </c>
      <c r="E1" s="39" t="s">
        <v>1</v>
      </c>
      <c r="F1" s="39" t="s">
        <v>0</v>
      </c>
    </row>
    <row r="2" spans="1:6" x14ac:dyDescent="0.25">
      <c r="A2" s="15">
        <v>10000306</v>
      </c>
      <c r="B2" s="13" t="s">
        <v>154</v>
      </c>
      <c r="C2" s="13" t="s">
        <v>142</v>
      </c>
      <c r="D2" s="13" t="s">
        <v>21</v>
      </c>
      <c r="E2" s="31" t="s">
        <v>160</v>
      </c>
      <c r="F2" s="40">
        <v>46190</v>
      </c>
    </row>
    <row r="3" spans="1:6" x14ac:dyDescent="0.25">
      <c r="A3" s="15">
        <v>10000310</v>
      </c>
      <c r="B3" s="13" t="s">
        <v>156</v>
      </c>
      <c r="C3" s="13" t="s">
        <v>161</v>
      </c>
      <c r="D3" s="13" t="s">
        <v>14</v>
      </c>
      <c r="E3" s="31" t="s">
        <v>162</v>
      </c>
      <c r="F3" s="40">
        <v>46196</v>
      </c>
    </row>
    <row r="4" spans="1:6" x14ac:dyDescent="0.25">
      <c r="A4" s="15">
        <v>10000305</v>
      </c>
      <c r="B4" s="13" t="s">
        <v>155</v>
      </c>
      <c r="C4" s="13" t="s">
        <v>24</v>
      </c>
      <c r="D4" s="13" t="s">
        <v>25</v>
      </c>
      <c r="E4" s="31" t="s">
        <v>163</v>
      </c>
      <c r="F4" s="40">
        <v>46190</v>
      </c>
    </row>
    <row r="5" spans="1:6" x14ac:dyDescent="0.25">
      <c r="A5" s="15" t="s">
        <v>151</v>
      </c>
      <c r="B5" s="13" t="s">
        <v>157</v>
      </c>
      <c r="C5" s="13" t="s">
        <v>164</v>
      </c>
      <c r="D5" s="13" t="s">
        <v>165</v>
      </c>
      <c r="E5" s="31" t="s">
        <v>166</v>
      </c>
      <c r="F5" s="40">
        <v>46185</v>
      </c>
    </row>
    <row r="6" spans="1:6" x14ac:dyDescent="0.25">
      <c r="A6" s="15" t="s">
        <v>152</v>
      </c>
      <c r="B6" s="13" t="s">
        <v>158</v>
      </c>
      <c r="C6" s="13" t="s">
        <v>167</v>
      </c>
      <c r="D6" s="30" t="s">
        <v>122</v>
      </c>
      <c r="E6" s="31" t="s">
        <v>168</v>
      </c>
      <c r="F6" s="40">
        <v>46189</v>
      </c>
    </row>
    <row r="7" spans="1:6" x14ac:dyDescent="0.25">
      <c r="A7" s="15" t="s">
        <v>7</v>
      </c>
      <c r="B7" s="13" t="s">
        <v>6</v>
      </c>
      <c r="C7" s="13" t="s">
        <v>169</v>
      </c>
      <c r="D7" s="13" t="s">
        <v>122</v>
      </c>
      <c r="E7" s="31" t="s">
        <v>170</v>
      </c>
      <c r="F7" s="40">
        <v>46189</v>
      </c>
    </row>
    <row r="8" spans="1:6" x14ac:dyDescent="0.25">
      <c r="A8" s="15" t="s">
        <v>153</v>
      </c>
      <c r="B8" s="13" t="s">
        <v>159</v>
      </c>
      <c r="C8" s="13" t="s">
        <v>171</v>
      </c>
      <c r="D8" s="13" t="s">
        <v>172</v>
      </c>
      <c r="E8" s="31" t="s">
        <v>173</v>
      </c>
      <c r="F8" s="40">
        <v>46189</v>
      </c>
    </row>
    <row r="10" spans="1:6" x14ac:dyDescent="0.25">
      <c r="F10" s="42"/>
    </row>
    <row r="11" spans="1:6" x14ac:dyDescent="0.25">
      <c r="A11" s="16">
        <v>10000299</v>
      </c>
      <c r="B11" s="30" t="s">
        <v>116</v>
      </c>
      <c r="C11" s="30" t="s">
        <v>117</v>
      </c>
      <c r="D11" s="30" t="s">
        <v>25</v>
      </c>
      <c r="E11" s="31" t="s">
        <v>118</v>
      </c>
      <c r="F11" s="41">
        <v>46174</v>
      </c>
    </row>
    <row r="12" spans="1:6" x14ac:dyDescent="0.25">
      <c r="A12" s="15" t="s">
        <v>119</v>
      </c>
      <c r="B12" s="30" t="s">
        <v>120</v>
      </c>
      <c r="C12" s="30" t="s">
        <v>121</v>
      </c>
      <c r="D12" s="30" t="s">
        <v>122</v>
      </c>
      <c r="E12" s="31" t="s">
        <v>123</v>
      </c>
      <c r="F12" s="41">
        <v>46174</v>
      </c>
    </row>
    <row r="13" spans="1:6" x14ac:dyDescent="0.25">
      <c r="A13" s="15" t="s">
        <v>125</v>
      </c>
      <c r="B13" s="30" t="s">
        <v>124</v>
      </c>
      <c r="C13" s="30" t="s">
        <v>126</v>
      </c>
      <c r="D13" s="30" t="s">
        <v>52</v>
      </c>
      <c r="E13" s="31" t="s">
        <v>127</v>
      </c>
      <c r="F13" s="41">
        <v>46174</v>
      </c>
    </row>
    <row r="14" spans="1:6" x14ac:dyDescent="0.25">
      <c r="A14" s="15">
        <v>10000296</v>
      </c>
      <c r="B14" s="30" t="s">
        <v>113</v>
      </c>
      <c r="C14" s="30" t="s">
        <v>144</v>
      </c>
      <c r="D14" s="30" t="s">
        <v>25</v>
      </c>
      <c r="E14" s="31" t="s">
        <v>145</v>
      </c>
      <c r="F14" s="40">
        <v>46184</v>
      </c>
    </row>
    <row r="15" spans="1:6" x14ac:dyDescent="0.25">
      <c r="A15" s="15">
        <v>10000279</v>
      </c>
      <c r="B15" s="30" t="s">
        <v>23</v>
      </c>
      <c r="C15" s="30" t="s">
        <v>146</v>
      </c>
      <c r="D15" s="30" t="s">
        <v>14</v>
      </c>
      <c r="E15" s="31" t="s">
        <v>147</v>
      </c>
      <c r="F15" s="40">
        <v>46184</v>
      </c>
    </row>
    <row r="16" spans="1:6" x14ac:dyDescent="0.25">
      <c r="A16" s="15">
        <v>10000230</v>
      </c>
      <c r="B16" s="30" t="s">
        <v>148</v>
      </c>
      <c r="C16" s="30" t="s">
        <v>149</v>
      </c>
      <c r="D16" s="30" t="s">
        <v>14</v>
      </c>
      <c r="E16" s="31" t="s">
        <v>150</v>
      </c>
      <c r="F16" s="40">
        <v>46184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showGridLines="0" zoomScaleNormal="100" workbookViewId="0">
      <selection activeCell="B8" sqref="B8"/>
    </sheetView>
  </sheetViews>
  <sheetFormatPr defaultColWidth="9.140625" defaultRowHeight="15.75" x14ac:dyDescent="0.25"/>
  <cols>
    <col min="1" max="1" width="10.42578125" style="6" bestFit="1" customWidth="1"/>
    <col min="2" max="2" width="57.7109375" style="2" bestFit="1" customWidth="1"/>
    <col min="3" max="3" width="123.140625" style="2" bestFit="1" customWidth="1"/>
    <col min="4" max="4" width="10.28515625" style="2" bestFit="1" customWidth="1"/>
    <col min="5" max="5" width="55.140625" style="2" bestFit="1" customWidth="1"/>
    <col min="6" max="6" width="21.85546875" style="11" bestFit="1" customWidth="1"/>
    <col min="7" max="16384" width="9.140625" style="1"/>
  </cols>
  <sheetData>
    <row r="1" spans="1:6" ht="30.75" customHeight="1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15" t="s">
        <v>11</v>
      </c>
      <c r="B2" s="13" t="s">
        <v>10</v>
      </c>
      <c r="C2" s="13" t="s">
        <v>174</v>
      </c>
      <c r="D2" s="13" t="s">
        <v>165</v>
      </c>
      <c r="E2" s="31" t="s">
        <v>175</v>
      </c>
      <c r="F2" s="41" t="s">
        <v>176</v>
      </c>
    </row>
    <row r="3" spans="1:6" x14ac:dyDescent="0.25">
      <c r="A3" s="15">
        <v>10000320</v>
      </c>
      <c r="B3" s="13" t="s">
        <v>177</v>
      </c>
      <c r="C3" s="13" t="s">
        <v>178</v>
      </c>
      <c r="D3" s="8" t="s">
        <v>14</v>
      </c>
      <c r="E3" s="31" t="s">
        <v>179</v>
      </c>
      <c r="F3" s="40">
        <v>46213</v>
      </c>
    </row>
    <row r="4" spans="1:6" x14ac:dyDescent="0.25">
      <c r="A4" s="17">
        <v>10000321</v>
      </c>
      <c r="B4" s="13" t="s">
        <v>180</v>
      </c>
      <c r="C4" s="13" t="s">
        <v>181</v>
      </c>
      <c r="D4" s="13" t="s">
        <v>14</v>
      </c>
      <c r="E4" s="31" t="s">
        <v>182</v>
      </c>
      <c r="F4" s="43">
        <v>46216</v>
      </c>
    </row>
    <row r="5" spans="1:6" x14ac:dyDescent="0.25">
      <c r="A5" s="15">
        <v>10000320</v>
      </c>
      <c r="B5" s="13" t="s">
        <v>177</v>
      </c>
      <c r="C5" s="13" t="s">
        <v>183</v>
      </c>
      <c r="D5" s="13" t="s">
        <v>25</v>
      </c>
      <c r="E5" s="31" t="s">
        <v>184</v>
      </c>
      <c r="F5" s="43">
        <v>46218</v>
      </c>
    </row>
    <row r="6" spans="1:6" x14ac:dyDescent="0.25">
      <c r="A6" s="11">
        <v>10000322</v>
      </c>
      <c r="B6" s="13" t="s">
        <v>185</v>
      </c>
      <c r="C6" s="13" t="s">
        <v>178</v>
      </c>
      <c r="D6" s="13" t="s">
        <v>14</v>
      </c>
      <c r="E6" s="31" t="s">
        <v>186</v>
      </c>
      <c r="F6" s="44">
        <v>46220</v>
      </c>
    </row>
    <row r="7" spans="1:6" x14ac:dyDescent="0.25">
      <c r="A7" s="11">
        <v>10000326</v>
      </c>
      <c r="B7" s="13" t="s">
        <v>187</v>
      </c>
      <c r="C7" s="13" t="s">
        <v>188</v>
      </c>
      <c r="D7" s="2" t="s">
        <v>122</v>
      </c>
      <c r="E7" s="31" t="s">
        <v>189</v>
      </c>
      <c r="F7" s="44">
        <v>46230</v>
      </c>
    </row>
    <row r="8" spans="1:6" x14ac:dyDescent="0.25">
      <c r="A8" s="11">
        <v>10000327</v>
      </c>
      <c r="B8" s="13" t="s">
        <v>190</v>
      </c>
      <c r="C8" s="13" t="s">
        <v>191</v>
      </c>
      <c r="D8" s="2" t="s">
        <v>21</v>
      </c>
      <c r="E8" s="31" t="s">
        <v>192</v>
      </c>
      <c r="F8" s="44">
        <v>46230</v>
      </c>
    </row>
    <row r="9" spans="1:6" x14ac:dyDescent="0.25">
      <c r="A9" s="15" t="s">
        <v>193</v>
      </c>
      <c r="B9" s="13" t="s">
        <v>194</v>
      </c>
      <c r="C9" s="13" t="s">
        <v>195</v>
      </c>
      <c r="D9" s="2" t="s">
        <v>52</v>
      </c>
      <c r="E9" s="31" t="s">
        <v>196</v>
      </c>
      <c r="F9" s="44">
        <v>46224</v>
      </c>
    </row>
    <row r="11" spans="1:6" x14ac:dyDescent="0.25">
      <c r="A11" s="11"/>
      <c r="F11" s="6"/>
    </row>
    <row r="12" spans="1:6" x14ac:dyDescent="0.25">
      <c r="A12" s="11"/>
      <c r="F12" s="6"/>
    </row>
    <row r="13" spans="1:6" x14ac:dyDescent="0.25">
      <c r="A13" s="11"/>
      <c r="F13" s="6"/>
    </row>
    <row r="14" spans="1:6" x14ac:dyDescent="0.25">
      <c r="A14" s="11"/>
      <c r="F14" s="6"/>
    </row>
    <row r="15" spans="1:6" x14ac:dyDescent="0.25">
      <c r="A15" s="11"/>
      <c r="F15" s="6"/>
    </row>
    <row r="16" spans="1:6" x14ac:dyDescent="0.25">
      <c r="A16" s="11"/>
      <c r="F16" s="6"/>
    </row>
    <row r="17" spans="1:6" x14ac:dyDescent="0.25">
      <c r="A17" s="11"/>
      <c r="F17" s="6"/>
    </row>
    <row r="18" spans="1:6" x14ac:dyDescent="0.25">
      <c r="A18" s="11"/>
      <c r="F18" s="6"/>
    </row>
    <row r="19" spans="1:6" x14ac:dyDescent="0.25">
      <c r="A19" s="11"/>
      <c r="F19" s="6"/>
    </row>
    <row r="20" spans="1:6" x14ac:dyDescent="0.25">
      <c r="A20" s="11"/>
      <c r="F20" s="6"/>
    </row>
    <row r="21" spans="1:6" x14ac:dyDescent="0.25">
      <c r="A21" s="11"/>
      <c r="F21" s="6"/>
    </row>
    <row r="22" spans="1:6" x14ac:dyDescent="0.25">
      <c r="A22" s="11"/>
      <c r="F22" s="6"/>
    </row>
    <row r="23" spans="1:6" x14ac:dyDescent="0.25">
      <c r="A23" s="11"/>
      <c r="F23" s="6"/>
    </row>
    <row r="24" spans="1:6" x14ac:dyDescent="0.25">
      <c r="A24" s="11"/>
      <c r="F24" s="6"/>
    </row>
    <row r="25" spans="1:6" x14ac:dyDescent="0.25">
      <c r="A25" s="11"/>
      <c r="F25" s="6"/>
    </row>
    <row r="26" spans="1:6" x14ac:dyDescent="0.25">
      <c r="A26" s="11"/>
      <c r="F26" s="6"/>
    </row>
    <row r="27" spans="1:6" x14ac:dyDescent="0.25">
      <c r="A27" s="11"/>
      <c r="F27" s="6"/>
    </row>
    <row r="28" spans="1:6" x14ac:dyDescent="0.25">
      <c r="A28" s="11"/>
      <c r="F28" s="6"/>
    </row>
    <row r="29" spans="1:6" x14ac:dyDescent="0.25">
      <c r="A29" s="11"/>
      <c r="F29" s="6"/>
    </row>
    <row r="30" spans="1:6" x14ac:dyDescent="0.25">
      <c r="A30" s="11"/>
      <c r="F30" s="6"/>
    </row>
    <row r="31" spans="1:6" x14ac:dyDescent="0.25">
      <c r="A31" s="11"/>
      <c r="F31" s="6"/>
    </row>
    <row r="32" spans="1:6" x14ac:dyDescent="0.25">
      <c r="A32" s="11"/>
      <c r="F32" s="6"/>
    </row>
    <row r="33" spans="1:6" x14ac:dyDescent="0.25">
      <c r="A33" s="11"/>
      <c r="F33" s="6"/>
    </row>
    <row r="34" spans="1:6" x14ac:dyDescent="0.25">
      <c r="A34" s="11"/>
      <c r="F34" s="6"/>
    </row>
    <row r="35" spans="1:6" x14ac:dyDescent="0.25">
      <c r="A35" s="11"/>
      <c r="F35" s="6"/>
    </row>
    <row r="36" spans="1:6" x14ac:dyDescent="0.25">
      <c r="A36" s="11"/>
      <c r="F36" s="6"/>
    </row>
    <row r="37" spans="1:6" x14ac:dyDescent="0.25">
      <c r="A37" s="11"/>
      <c r="F37" s="6"/>
    </row>
    <row r="38" spans="1:6" x14ac:dyDescent="0.25">
      <c r="A38" s="11"/>
      <c r="F38" s="6"/>
    </row>
    <row r="39" spans="1:6" x14ac:dyDescent="0.25">
      <c r="A39" s="11"/>
      <c r="F39" s="6"/>
    </row>
    <row r="40" spans="1:6" x14ac:dyDescent="0.25">
      <c r="A40" s="11"/>
      <c r="F40" s="6"/>
    </row>
    <row r="41" spans="1:6" x14ac:dyDescent="0.25">
      <c r="A41" s="11"/>
      <c r="F41" s="6"/>
    </row>
    <row r="42" spans="1:6" x14ac:dyDescent="0.25">
      <c r="A42" s="11"/>
      <c r="F42" s="6"/>
    </row>
    <row r="43" spans="1:6" x14ac:dyDescent="0.25">
      <c r="A43" s="11"/>
    </row>
    <row r="44" spans="1:6" x14ac:dyDescent="0.25">
      <c r="A44" s="11"/>
    </row>
    <row r="45" spans="1:6" x14ac:dyDescent="0.25">
      <c r="A45" s="11"/>
    </row>
    <row r="46" spans="1:6" x14ac:dyDescent="0.25">
      <c r="A46" s="11"/>
    </row>
    <row r="47" spans="1:6" x14ac:dyDescent="0.25">
      <c r="A47" s="11"/>
    </row>
    <row r="48" spans="1:6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showGridLines="0" topLeftCell="A25" zoomScaleNormal="100" workbookViewId="0">
      <selection activeCell="B46" sqref="B46"/>
    </sheetView>
  </sheetViews>
  <sheetFormatPr defaultColWidth="9.140625" defaultRowHeight="15.75" x14ac:dyDescent="0.25"/>
  <cols>
    <col min="1" max="1" width="10.42578125" style="11" bestFit="1" customWidth="1"/>
    <col min="2" max="2" width="40.7109375" style="2" bestFit="1" customWidth="1"/>
    <col min="3" max="3" width="132.42578125" style="2" bestFit="1" customWidth="1"/>
    <col min="4" max="4" width="10.42578125" style="2" bestFit="1" customWidth="1"/>
    <col min="5" max="5" width="52.42578125" style="2" bestFit="1" customWidth="1"/>
    <col min="6" max="6" width="13.42578125" style="45" bestFit="1" customWidth="1"/>
    <col min="7" max="7" width="13.42578125" style="1" bestFit="1" customWidth="1"/>
    <col min="8" max="16384" width="9.140625" style="1"/>
  </cols>
  <sheetData>
    <row r="1" spans="1:6" customFormat="1" ht="30" x14ac:dyDescent="0.25">
      <c r="A1" s="46" t="s">
        <v>5</v>
      </c>
      <c r="B1" s="47" t="s">
        <v>4</v>
      </c>
      <c r="C1" s="47" t="s">
        <v>3</v>
      </c>
      <c r="D1" s="48" t="s">
        <v>2</v>
      </c>
      <c r="E1" s="48" t="s">
        <v>1</v>
      </c>
      <c r="F1" s="48" t="s">
        <v>0</v>
      </c>
    </row>
    <row r="2" spans="1:6" customFormat="1" ht="15" x14ac:dyDescent="0.25">
      <c r="A2" s="49" t="s">
        <v>91</v>
      </c>
      <c r="B2" s="13" t="s">
        <v>88</v>
      </c>
      <c r="C2" s="13" t="s">
        <v>197</v>
      </c>
      <c r="D2" s="13" t="s">
        <v>52</v>
      </c>
      <c r="E2" s="50" t="s">
        <v>198</v>
      </c>
      <c r="F2" s="51">
        <v>46235</v>
      </c>
    </row>
    <row r="3" spans="1:6" customFormat="1" ht="15" x14ac:dyDescent="0.25">
      <c r="A3" s="16">
        <v>10000294</v>
      </c>
      <c r="B3" s="13" t="s">
        <v>36</v>
      </c>
      <c r="C3" s="13" t="s">
        <v>199</v>
      </c>
      <c r="D3" s="13" t="s">
        <v>52</v>
      </c>
      <c r="E3" s="50" t="s">
        <v>200</v>
      </c>
      <c r="F3" s="51">
        <v>46235</v>
      </c>
    </row>
    <row r="4" spans="1:6" customFormat="1" ht="15" x14ac:dyDescent="0.25">
      <c r="A4" s="49" t="s">
        <v>202</v>
      </c>
      <c r="B4" s="13" t="s">
        <v>201</v>
      </c>
      <c r="C4" s="13" t="s">
        <v>203</v>
      </c>
      <c r="D4" s="13" t="s">
        <v>38</v>
      </c>
      <c r="E4" s="50" t="s">
        <v>204</v>
      </c>
      <c r="F4" s="51">
        <v>46235</v>
      </c>
    </row>
    <row r="5" spans="1:6" customFormat="1" ht="15" x14ac:dyDescent="0.25">
      <c r="A5" s="49">
        <v>10000332</v>
      </c>
      <c r="B5" s="13" t="s">
        <v>205</v>
      </c>
      <c r="C5" s="13" t="s">
        <v>206</v>
      </c>
      <c r="D5" s="13" t="s">
        <v>52</v>
      </c>
      <c r="E5" s="50" t="s">
        <v>207</v>
      </c>
      <c r="F5" s="51">
        <v>46246</v>
      </c>
    </row>
    <row r="6" spans="1:6" customFormat="1" ht="15" x14ac:dyDescent="0.25">
      <c r="A6" s="49" t="s">
        <v>208</v>
      </c>
      <c r="B6" s="13" t="s">
        <v>209</v>
      </c>
      <c r="C6" s="13" t="s">
        <v>210</v>
      </c>
      <c r="D6" s="13" t="s">
        <v>8</v>
      </c>
      <c r="E6" s="50" t="s">
        <v>211</v>
      </c>
      <c r="F6" s="51">
        <v>46238</v>
      </c>
    </row>
    <row r="7" spans="1:6" customFormat="1" ht="15" x14ac:dyDescent="0.25">
      <c r="A7" s="15" t="s">
        <v>225</v>
      </c>
      <c r="B7" s="13" t="s">
        <v>212</v>
      </c>
      <c r="C7" s="13" t="s">
        <v>237</v>
      </c>
      <c r="D7" s="13" t="s">
        <v>43</v>
      </c>
      <c r="E7" s="50" t="s">
        <v>238</v>
      </c>
      <c r="F7" s="52">
        <v>46247</v>
      </c>
    </row>
    <row r="8" spans="1:6" customFormat="1" ht="15" x14ac:dyDescent="0.25">
      <c r="A8" s="15" t="s">
        <v>125</v>
      </c>
      <c r="B8" s="13" t="s">
        <v>124</v>
      </c>
      <c r="C8" s="13" t="s">
        <v>239</v>
      </c>
      <c r="D8" s="13" t="s">
        <v>52</v>
      </c>
      <c r="E8" s="50" t="s">
        <v>240</v>
      </c>
      <c r="F8" s="51">
        <f t="shared" ref="F8:F22" si="0">F7</f>
        <v>46247</v>
      </c>
    </row>
    <row r="9" spans="1:6" customFormat="1" ht="15" x14ac:dyDescent="0.25">
      <c r="A9" s="15" t="s">
        <v>226</v>
      </c>
      <c r="B9" s="13" t="s">
        <v>213</v>
      </c>
      <c r="C9" s="13" t="s">
        <v>241</v>
      </c>
      <c r="D9" s="13" t="s">
        <v>122</v>
      </c>
      <c r="E9" s="50" t="s">
        <v>242</v>
      </c>
      <c r="F9" s="51">
        <f t="shared" si="0"/>
        <v>46247</v>
      </c>
    </row>
    <row r="10" spans="1:6" customFormat="1" ht="15" x14ac:dyDescent="0.25">
      <c r="A10" s="15" t="s">
        <v>227</v>
      </c>
      <c r="B10" s="13" t="s">
        <v>214</v>
      </c>
      <c r="C10" s="13" t="s">
        <v>243</v>
      </c>
      <c r="D10" s="13" t="s">
        <v>52</v>
      </c>
      <c r="E10" s="50" t="s">
        <v>244</v>
      </c>
      <c r="F10" s="51">
        <f t="shared" si="0"/>
        <v>46247</v>
      </c>
    </row>
    <row r="11" spans="1:6" customFormat="1" ht="15" x14ac:dyDescent="0.25">
      <c r="A11" s="15" t="s">
        <v>119</v>
      </c>
      <c r="B11" s="13" t="s">
        <v>120</v>
      </c>
      <c r="C11" s="13" t="s">
        <v>239</v>
      </c>
      <c r="D11" s="13" t="s">
        <v>122</v>
      </c>
      <c r="E11" s="50" t="s">
        <v>245</v>
      </c>
      <c r="F11" s="51">
        <f t="shared" si="0"/>
        <v>46247</v>
      </c>
    </row>
    <row r="12" spans="1:6" customFormat="1" ht="15" x14ac:dyDescent="0.25">
      <c r="A12" s="15" t="s">
        <v>228</v>
      </c>
      <c r="B12" s="13" t="s">
        <v>215</v>
      </c>
      <c r="C12" s="13" t="s">
        <v>246</v>
      </c>
      <c r="D12" s="13" t="s">
        <v>8</v>
      </c>
      <c r="E12" s="50" t="s">
        <v>247</v>
      </c>
      <c r="F12" s="51">
        <f t="shared" si="0"/>
        <v>46247</v>
      </c>
    </row>
    <row r="13" spans="1:6" customFormat="1" ht="15" x14ac:dyDescent="0.25">
      <c r="A13" s="15" t="s">
        <v>110</v>
      </c>
      <c r="B13" s="13" t="s">
        <v>109</v>
      </c>
      <c r="C13" s="13" t="s">
        <v>248</v>
      </c>
      <c r="D13" s="13" t="s">
        <v>31</v>
      </c>
      <c r="E13" s="50" t="s">
        <v>249</v>
      </c>
      <c r="F13" s="51">
        <f t="shared" si="0"/>
        <v>46247</v>
      </c>
    </row>
    <row r="14" spans="1:6" customFormat="1" ht="15" x14ac:dyDescent="0.25">
      <c r="A14" s="15" t="s">
        <v>229</v>
      </c>
      <c r="B14" s="13" t="s">
        <v>216</v>
      </c>
      <c r="C14" s="13" t="s">
        <v>248</v>
      </c>
      <c r="D14" s="13" t="s">
        <v>31</v>
      </c>
      <c r="E14" s="50" t="s">
        <v>250</v>
      </c>
      <c r="F14" s="51">
        <f t="shared" si="0"/>
        <v>46247</v>
      </c>
    </row>
    <row r="15" spans="1:6" customFormat="1" ht="15" x14ac:dyDescent="0.25">
      <c r="A15" s="15" t="s">
        <v>152</v>
      </c>
      <c r="B15" s="13" t="s">
        <v>217</v>
      </c>
      <c r="C15" s="13" t="s">
        <v>251</v>
      </c>
      <c r="D15" s="13" t="s">
        <v>122</v>
      </c>
      <c r="E15" s="50" t="s">
        <v>252</v>
      </c>
      <c r="F15" s="51">
        <f t="shared" si="0"/>
        <v>46247</v>
      </c>
    </row>
    <row r="16" spans="1:6" customFormat="1" ht="15" x14ac:dyDescent="0.25">
      <c r="A16" s="15" t="s">
        <v>230</v>
      </c>
      <c r="B16" s="13" t="s">
        <v>218</v>
      </c>
      <c r="C16" s="13" t="s">
        <v>253</v>
      </c>
      <c r="D16" s="13" t="s">
        <v>38</v>
      </c>
      <c r="E16" s="50" t="s">
        <v>254</v>
      </c>
      <c r="F16" s="51">
        <f t="shared" si="0"/>
        <v>46247</v>
      </c>
    </row>
    <row r="17" spans="1:6" customFormat="1" ht="15" x14ac:dyDescent="0.25">
      <c r="A17" s="15" t="s">
        <v>231</v>
      </c>
      <c r="B17" s="13" t="s">
        <v>219</v>
      </c>
      <c r="C17" s="13" t="s">
        <v>255</v>
      </c>
      <c r="D17" s="13" t="s">
        <v>38</v>
      </c>
      <c r="E17" s="50" t="s">
        <v>256</v>
      </c>
      <c r="F17" s="51">
        <f t="shared" si="0"/>
        <v>46247</v>
      </c>
    </row>
    <row r="18" spans="1:6" customFormat="1" ht="15" x14ac:dyDescent="0.25">
      <c r="A18" s="15" t="s">
        <v>232</v>
      </c>
      <c r="B18" s="13" t="s">
        <v>220</v>
      </c>
      <c r="C18" s="13" t="s">
        <v>257</v>
      </c>
      <c r="D18" s="13" t="s">
        <v>52</v>
      </c>
      <c r="E18" s="50" t="s">
        <v>258</v>
      </c>
      <c r="F18" s="51">
        <f t="shared" si="0"/>
        <v>46247</v>
      </c>
    </row>
    <row r="19" spans="1:6" customFormat="1" ht="15" x14ac:dyDescent="0.25">
      <c r="A19" s="15" t="s">
        <v>233</v>
      </c>
      <c r="B19" s="13" t="s">
        <v>221</v>
      </c>
      <c r="C19" s="13" t="s">
        <v>259</v>
      </c>
      <c r="D19" s="13" t="s">
        <v>52</v>
      </c>
      <c r="E19" s="50" t="s">
        <v>260</v>
      </c>
      <c r="F19" s="51">
        <f t="shared" si="0"/>
        <v>46247</v>
      </c>
    </row>
    <row r="20" spans="1:6" customFormat="1" ht="15" x14ac:dyDescent="0.25">
      <c r="A20" s="15" t="s">
        <v>234</v>
      </c>
      <c r="B20" s="13" t="s">
        <v>222</v>
      </c>
      <c r="C20" s="13" t="s">
        <v>259</v>
      </c>
      <c r="D20" s="13" t="s">
        <v>52</v>
      </c>
      <c r="E20" s="50" t="s">
        <v>261</v>
      </c>
      <c r="F20" s="51">
        <f t="shared" si="0"/>
        <v>46247</v>
      </c>
    </row>
    <row r="21" spans="1:6" customFormat="1" ht="15" x14ac:dyDescent="0.25">
      <c r="A21" s="15" t="s">
        <v>235</v>
      </c>
      <c r="B21" s="13" t="s">
        <v>223</v>
      </c>
      <c r="C21" s="13" t="s">
        <v>262</v>
      </c>
      <c r="D21" s="13" t="s">
        <v>52</v>
      </c>
      <c r="E21" s="50" t="s">
        <v>263</v>
      </c>
      <c r="F21" s="51">
        <f t="shared" si="0"/>
        <v>46247</v>
      </c>
    </row>
    <row r="22" spans="1:6" customFormat="1" ht="15" x14ac:dyDescent="0.25">
      <c r="A22" s="15" t="s">
        <v>236</v>
      </c>
      <c r="B22" s="13" t="s">
        <v>224</v>
      </c>
      <c r="C22" s="13" t="s">
        <v>264</v>
      </c>
      <c r="D22" s="13" t="s">
        <v>52</v>
      </c>
      <c r="E22" s="50" t="s">
        <v>265</v>
      </c>
      <c r="F22" s="51">
        <f t="shared" si="0"/>
        <v>46247</v>
      </c>
    </row>
    <row r="23" spans="1:6" s="63" customFormat="1" ht="15" x14ac:dyDescent="0.25">
      <c r="A23" s="66" t="s">
        <v>314</v>
      </c>
      <c r="B23" s="65" t="s">
        <v>315</v>
      </c>
      <c r="C23" s="65" t="s">
        <v>316</v>
      </c>
      <c r="D23" s="60" t="s">
        <v>21</v>
      </c>
      <c r="E23" s="61" t="s">
        <v>317</v>
      </c>
      <c r="F23" s="64">
        <v>46247</v>
      </c>
    </row>
    <row r="24" spans="1:6" customFormat="1" ht="15" x14ac:dyDescent="0.25">
      <c r="A24" s="15" t="s">
        <v>267</v>
      </c>
      <c r="B24" s="13" t="s">
        <v>266</v>
      </c>
      <c r="C24" s="13" t="s">
        <v>268</v>
      </c>
      <c r="D24" s="13" t="s">
        <v>8</v>
      </c>
      <c r="E24" s="50" t="s">
        <v>269</v>
      </c>
      <c r="F24" s="51">
        <v>46254</v>
      </c>
    </row>
    <row r="25" spans="1:6" customFormat="1" ht="15" x14ac:dyDescent="0.25">
      <c r="A25" s="49" t="s">
        <v>271</v>
      </c>
      <c r="B25" s="13" t="s">
        <v>270</v>
      </c>
      <c r="C25" s="13" t="s">
        <v>272</v>
      </c>
      <c r="D25" s="13" t="s">
        <v>8</v>
      </c>
      <c r="E25" s="50" t="s">
        <v>273</v>
      </c>
      <c r="F25" s="51">
        <v>46254</v>
      </c>
    </row>
    <row r="26" spans="1:6" customFormat="1" ht="15" x14ac:dyDescent="0.25">
      <c r="A26" s="49" t="s">
        <v>278</v>
      </c>
      <c r="B26" s="13" t="s">
        <v>279</v>
      </c>
      <c r="C26" s="13" t="s">
        <v>280</v>
      </c>
      <c r="D26" s="13" t="s">
        <v>8</v>
      </c>
      <c r="E26" s="50" t="s">
        <v>281</v>
      </c>
      <c r="F26" s="51">
        <v>46254</v>
      </c>
    </row>
    <row r="27" spans="1:6" customFormat="1" ht="15" x14ac:dyDescent="0.25">
      <c r="A27" s="49" t="s">
        <v>283</v>
      </c>
      <c r="B27" s="13" t="s">
        <v>282</v>
      </c>
      <c r="C27" s="13" t="s">
        <v>284</v>
      </c>
      <c r="D27" s="13" t="s">
        <v>21</v>
      </c>
      <c r="E27" s="50" t="s">
        <v>285</v>
      </c>
      <c r="F27" s="51">
        <v>46254</v>
      </c>
    </row>
    <row r="28" spans="1:6" customFormat="1" ht="15" x14ac:dyDescent="0.25">
      <c r="A28" s="49" t="s">
        <v>287</v>
      </c>
      <c r="B28" s="13" t="s">
        <v>286</v>
      </c>
      <c r="C28" s="13" t="s">
        <v>288</v>
      </c>
      <c r="D28" s="13" t="s">
        <v>8</v>
      </c>
      <c r="E28" s="50" t="s">
        <v>289</v>
      </c>
      <c r="F28" s="51">
        <v>46258</v>
      </c>
    </row>
    <row r="29" spans="1:6" customFormat="1" ht="15" x14ac:dyDescent="0.25">
      <c r="A29" s="49" t="s">
        <v>291</v>
      </c>
      <c r="B29" s="13" t="s">
        <v>290</v>
      </c>
      <c r="C29" s="13" t="s">
        <v>292</v>
      </c>
      <c r="D29" s="13" t="s">
        <v>52</v>
      </c>
      <c r="E29" s="50" t="s">
        <v>293</v>
      </c>
      <c r="F29" s="51">
        <v>46258</v>
      </c>
    </row>
    <row r="30" spans="1:6" customFormat="1" ht="15" x14ac:dyDescent="0.25">
      <c r="A30" s="49">
        <v>10000277</v>
      </c>
      <c r="B30" s="13" t="s">
        <v>19</v>
      </c>
      <c r="C30" s="13" t="s">
        <v>294</v>
      </c>
      <c r="D30" s="13" t="s">
        <v>52</v>
      </c>
      <c r="E30" s="50" t="s">
        <v>295</v>
      </c>
      <c r="F30" s="51">
        <v>46258</v>
      </c>
    </row>
    <row r="31" spans="1:6" s="63" customFormat="1" ht="15" x14ac:dyDescent="0.25">
      <c r="A31" s="59">
        <v>10000353</v>
      </c>
      <c r="B31" s="60" t="s">
        <v>330</v>
      </c>
      <c r="C31" s="60" t="s">
        <v>331</v>
      </c>
      <c r="D31" s="60" t="s">
        <v>21</v>
      </c>
      <c r="E31" s="61" t="s">
        <v>332</v>
      </c>
      <c r="F31" s="62">
        <v>46258</v>
      </c>
    </row>
    <row r="32" spans="1:6" s="63" customFormat="1" ht="15" x14ac:dyDescent="0.25">
      <c r="A32" s="59" t="s">
        <v>297</v>
      </c>
      <c r="B32" s="60" t="s">
        <v>296</v>
      </c>
      <c r="C32" s="60" t="s">
        <v>298</v>
      </c>
      <c r="D32" s="60" t="s">
        <v>8</v>
      </c>
      <c r="E32" s="61" t="s">
        <v>299</v>
      </c>
      <c r="F32" s="64">
        <v>46255</v>
      </c>
    </row>
    <row r="33" spans="1:6" s="63" customFormat="1" ht="15" x14ac:dyDescent="0.25">
      <c r="A33" s="59">
        <v>10000158</v>
      </c>
      <c r="B33" s="65" t="s">
        <v>318</v>
      </c>
      <c r="C33" s="65" t="s">
        <v>319</v>
      </c>
      <c r="D33" s="60" t="s">
        <v>25</v>
      </c>
      <c r="E33" s="61" t="s">
        <v>320</v>
      </c>
      <c r="F33" s="64">
        <v>46247</v>
      </c>
    </row>
    <row r="34" spans="1:6" s="63" customFormat="1" ht="15" x14ac:dyDescent="0.25">
      <c r="A34" s="59" t="s">
        <v>321</v>
      </c>
      <c r="B34" s="65" t="s">
        <v>322</v>
      </c>
      <c r="C34" s="65" t="s">
        <v>319</v>
      </c>
      <c r="D34" s="60" t="s">
        <v>25</v>
      </c>
      <c r="E34" s="61" t="s">
        <v>323</v>
      </c>
      <c r="F34" s="64">
        <v>46247</v>
      </c>
    </row>
    <row r="35" spans="1:6" s="63" customFormat="1" ht="15" x14ac:dyDescent="0.25">
      <c r="A35" s="59" t="s">
        <v>301</v>
      </c>
      <c r="B35" s="60" t="s">
        <v>300</v>
      </c>
      <c r="C35" s="60" t="s">
        <v>302</v>
      </c>
      <c r="D35" s="60" t="s">
        <v>25</v>
      </c>
      <c r="E35" s="61" t="s">
        <v>303</v>
      </c>
      <c r="F35" s="64">
        <v>46258</v>
      </c>
    </row>
    <row r="36" spans="1:6" customFormat="1" ht="15" x14ac:dyDescent="0.25">
      <c r="A36" s="49" t="s">
        <v>305</v>
      </c>
      <c r="B36" s="13" t="s">
        <v>304</v>
      </c>
      <c r="C36" s="13" t="s">
        <v>302</v>
      </c>
      <c r="D36" s="13" t="s">
        <v>25</v>
      </c>
      <c r="E36" s="50" t="s">
        <v>306</v>
      </c>
      <c r="F36" s="51">
        <v>46258</v>
      </c>
    </row>
    <row r="37" spans="1:6" customFormat="1" ht="15" x14ac:dyDescent="0.25">
      <c r="A37" s="49" t="s">
        <v>119</v>
      </c>
      <c r="B37" s="13" t="s">
        <v>120</v>
      </c>
      <c r="C37" s="13" t="s">
        <v>302</v>
      </c>
      <c r="D37" s="13" t="s">
        <v>25</v>
      </c>
      <c r="E37" s="50" t="s">
        <v>307</v>
      </c>
      <c r="F37" s="51">
        <v>46258</v>
      </c>
    </row>
    <row r="38" spans="1:6" customFormat="1" ht="15" x14ac:dyDescent="0.25">
      <c r="A38" s="49" t="s">
        <v>125</v>
      </c>
      <c r="B38" s="13" t="s">
        <v>124</v>
      </c>
      <c r="C38" s="13" t="s">
        <v>308</v>
      </c>
      <c r="D38" s="13" t="s">
        <v>21</v>
      </c>
      <c r="E38" s="50" t="s">
        <v>309</v>
      </c>
      <c r="F38" s="51">
        <v>46258</v>
      </c>
    </row>
    <row r="39" spans="1:6" customFormat="1" ht="15" x14ac:dyDescent="0.25">
      <c r="A39" s="49" t="s">
        <v>311</v>
      </c>
      <c r="B39" s="13" t="s">
        <v>310</v>
      </c>
      <c r="C39" s="13" t="s">
        <v>312</v>
      </c>
      <c r="D39" s="13" t="s">
        <v>21</v>
      </c>
      <c r="E39" s="50" t="s">
        <v>313</v>
      </c>
      <c r="F39" s="51">
        <v>46258</v>
      </c>
    </row>
    <row r="40" spans="1:6" customFormat="1" ht="15" x14ac:dyDescent="0.25">
      <c r="A40" s="49" t="s">
        <v>327</v>
      </c>
      <c r="B40" s="13" t="s">
        <v>326</v>
      </c>
      <c r="C40" s="13" t="s">
        <v>328</v>
      </c>
      <c r="D40" s="13" t="s">
        <v>31</v>
      </c>
      <c r="E40" s="50" t="s">
        <v>329</v>
      </c>
      <c r="F40" s="51">
        <v>46258</v>
      </c>
    </row>
    <row r="41" spans="1:6" customFormat="1" ht="15" x14ac:dyDescent="0.25">
      <c r="A41" s="49" t="s">
        <v>226</v>
      </c>
      <c r="B41" s="13" t="s">
        <v>213</v>
      </c>
      <c r="C41" s="13" t="s">
        <v>259</v>
      </c>
      <c r="D41" s="13" t="s">
        <v>52</v>
      </c>
      <c r="E41" s="50" t="s">
        <v>333</v>
      </c>
      <c r="F41" s="51">
        <v>46260</v>
      </c>
    </row>
    <row r="42" spans="1:6" customFormat="1" ht="15" x14ac:dyDescent="0.25">
      <c r="A42" s="49" t="s">
        <v>324</v>
      </c>
      <c r="B42" s="53" t="s">
        <v>325</v>
      </c>
      <c r="C42" s="53" t="s">
        <v>259</v>
      </c>
      <c r="D42" s="13" t="s">
        <v>52</v>
      </c>
      <c r="E42" s="50" t="s">
        <v>334</v>
      </c>
      <c r="F42" s="51">
        <v>46260</v>
      </c>
    </row>
    <row r="43" spans="1:6" customFormat="1" ht="15" x14ac:dyDescent="0.25">
      <c r="A43" s="49" t="s">
        <v>335</v>
      </c>
      <c r="B43" t="s">
        <v>336</v>
      </c>
      <c r="C43" t="s">
        <v>337</v>
      </c>
      <c r="D43" s="13" t="s">
        <v>8</v>
      </c>
      <c r="E43" s="50" t="s">
        <v>338</v>
      </c>
      <c r="F43" s="51">
        <v>46265</v>
      </c>
    </row>
    <row r="44" spans="1:6" customFormat="1" ht="15" x14ac:dyDescent="0.25">
      <c r="A44" s="13">
        <v>10000293</v>
      </c>
      <c r="B44" t="s">
        <v>33</v>
      </c>
      <c r="C44" t="s">
        <v>339</v>
      </c>
      <c r="D44" s="13" t="s">
        <v>122</v>
      </c>
      <c r="E44" s="50" t="s">
        <v>340</v>
      </c>
      <c r="F44" s="52">
        <v>46260</v>
      </c>
    </row>
    <row r="45" spans="1:6" x14ac:dyDescent="0.25">
      <c r="A45" s="57">
        <v>10000343</v>
      </c>
      <c r="B45" s="13" t="s">
        <v>365</v>
      </c>
      <c r="C45" s="13" t="s">
        <v>366</v>
      </c>
      <c r="D45" s="13" t="s">
        <v>25</v>
      </c>
      <c r="E45" s="55" t="s">
        <v>367</v>
      </c>
      <c r="F45" s="56">
        <v>46261</v>
      </c>
    </row>
    <row r="46" spans="1:6" x14ac:dyDescent="0.25">
      <c r="A46" s="57">
        <v>10000342</v>
      </c>
      <c r="B46" s="13" t="s">
        <v>362</v>
      </c>
      <c r="C46" s="13" t="s">
        <v>363</v>
      </c>
      <c r="D46" s="13" t="s">
        <v>122</v>
      </c>
      <c r="E46" s="55" t="s">
        <v>364</v>
      </c>
      <c r="F46" s="56">
        <v>46265</v>
      </c>
    </row>
  </sheetData>
  <autoFilter ref="A1:F44">
    <sortState ref="A2:F40">
      <sortCondition ref="E1:E40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showGridLines="0" zoomScaleNormal="100" workbookViewId="0">
      <selection activeCell="B13" sqref="B13"/>
    </sheetView>
  </sheetViews>
  <sheetFormatPr defaultColWidth="9.140625" defaultRowHeight="15.75" x14ac:dyDescent="0.25"/>
  <cols>
    <col min="1" max="1" width="10.42578125" style="49" bestFit="1" customWidth="1"/>
    <col min="2" max="2" width="42.7109375" style="13" bestFit="1" customWidth="1"/>
    <col min="3" max="3" width="117.28515625" style="13" bestFit="1" customWidth="1"/>
    <col min="4" max="4" width="10.42578125" style="13" bestFit="1" customWidth="1"/>
    <col min="5" max="5" width="51.140625" style="13" bestFit="1" customWidth="1"/>
    <col min="6" max="6" width="13.42578125" style="49" bestFit="1" customWidth="1"/>
    <col min="7" max="12" width="9.140625" style="1"/>
    <col min="13" max="16384" width="9.140625" style="67"/>
  </cols>
  <sheetData>
    <row r="1" spans="1:12" ht="30" x14ac:dyDescent="0.25">
      <c r="A1" s="46" t="s">
        <v>5</v>
      </c>
      <c r="B1" s="47" t="s">
        <v>4</v>
      </c>
      <c r="C1" s="47" t="s">
        <v>3</v>
      </c>
      <c r="D1" s="48" t="s">
        <v>2</v>
      </c>
      <c r="E1" s="48" t="s">
        <v>1</v>
      </c>
      <c r="F1" s="48" t="s">
        <v>0</v>
      </c>
    </row>
    <row r="2" spans="1:12" x14ac:dyDescent="0.25">
      <c r="A2" s="57" t="s">
        <v>275</v>
      </c>
      <c r="B2" s="13" t="s">
        <v>274</v>
      </c>
      <c r="C2" s="13" t="s">
        <v>276</v>
      </c>
      <c r="D2" s="54" t="s">
        <v>31</v>
      </c>
      <c r="E2" s="55" t="s">
        <v>277</v>
      </c>
      <c r="F2" s="56">
        <v>46266</v>
      </c>
      <c r="G2" s="67"/>
      <c r="H2" s="67"/>
      <c r="I2" s="67"/>
      <c r="J2" s="67"/>
      <c r="K2" s="67"/>
      <c r="L2" s="67"/>
    </row>
    <row r="3" spans="1:12" x14ac:dyDescent="0.25">
      <c r="A3" s="49" t="s">
        <v>342</v>
      </c>
      <c r="B3" s="13" t="s">
        <v>341</v>
      </c>
      <c r="C3" s="13" t="s">
        <v>343</v>
      </c>
      <c r="D3" s="13" t="s">
        <v>8</v>
      </c>
      <c r="E3" s="55" t="s">
        <v>344</v>
      </c>
      <c r="F3" s="58">
        <v>46266</v>
      </c>
      <c r="G3" s="67"/>
      <c r="H3" s="67"/>
      <c r="I3" s="67"/>
      <c r="J3" s="67"/>
      <c r="K3" s="67"/>
      <c r="L3" s="67"/>
    </row>
    <row r="4" spans="1:12" x14ac:dyDescent="0.25">
      <c r="A4" s="49">
        <v>10000350</v>
      </c>
      <c r="B4" s="13" t="s">
        <v>345</v>
      </c>
      <c r="C4" s="13" t="s">
        <v>346</v>
      </c>
      <c r="D4" s="13" t="s">
        <v>52</v>
      </c>
      <c r="E4" s="55" t="s">
        <v>347</v>
      </c>
      <c r="F4" s="58">
        <v>46266</v>
      </c>
      <c r="G4" s="67"/>
      <c r="H4" s="67"/>
      <c r="I4" s="67"/>
      <c r="J4" s="67"/>
      <c r="K4" s="67"/>
      <c r="L4" s="67"/>
    </row>
    <row r="5" spans="1:12" x14ac:dyDescent="0.25">
      <c r="A5" s="49">
        <v>10000344</v>
      </c>
      <c r="B5" s="13" t="s">
        <v>348</v>
      </c>
      <c r="C5" s="13" t="s">
        <v>349</v>
      </c>
      <c r="D5" s="13" t="s">
        <v>25</v>
      </c>
      <c r="E5" s="55" t="s">
        <v>350</v>
      </c>
      <c r="F5" s="58">
        <v>46267</v>
      </c>
      <c r="G5" s="67"/>
      <c r="H5" s="67"/>
      <c r="I5" s="67"/>
      <c r="J5" s="67"/>
      <c r="K5" s="67"/>
      <c r="L5" s="67"/>
    </row>
    <row r="6" spans="1:12" x14ac:dyDescent="0.25">
      <c r="A6" s="49">
        <v>10000157</v>
      </c>
      <c r="B6" s="13" t="s">
        <v>351</v>
      </c>
      <c r="C6" s="13" t="s">
        <v>352</v>
      </c>
      <c r="D6" s="13" t="s">
        <v>122</v>
      </c>
      <c r="E6" s="55" t="s">
        <v>353</v>
      </c>
      <c r="F6" s="58">
        <v>46268</v>
      </c>
      <c r="G6" s="67"/>
      <c r="H6" s="67"/>
      <c r="I6" s="67"/>
      <c r="J6" s="67"/>
      <c r="K6" s="67"/>
      <c r="L6" s="67"/>
    </row>
    <row r="7" spans="1:12" x14ac:dyDescent="0.25">
      <c r="A7" s="49">
        <v>10000183</v>
      </c>
      <c r="B7" s="13" t="s">
        <v>354</v>
      </c>
      <c r="C7" s="13" t="s">
        <v>142</v>
      </c>
      <c r="D7" s="13" t="s">
        <v>21</v>
      </c>
      <c r="E7" s="55" t="s">
        <v>355</v>
      </c>
      <c r="F7" s="58">
        <v>46268</v>
      </c>
      <c r="G7" s="67"/>
      <c r="H7" s="67"/>
      <c r="I7" s="67"/>
      <c r="J7" s="67"/>
      <c r="K7" s="67"/>
      <c r="L7" s="67"/>
    </row>
    <row r="8" spans="1:12" x14ac:dyDescent="0.25">
      <c r="A8" s="49">
        <v>10000351</v>
      </c>
      <c r="B8" s="13" t="s">
        <v>356</v>
      </c>
      <c r="C8" s="13" t="s">
        <v>357</v>
      </c>
      <c r="D8" s="13" t="s">
        <v>25</v>
      </c>
      <c r="E8" s="55" t="s">
        <v>358</v>
      </c>
      <c r="F8" s="58">
        <v>46268</v>
      </c>
      <c r="G8" s="67"/>
      <c r="H8" s="67"/>
      <c r="I8" s="67"/>
      <c r="J8" s="67"/>
      <c r="K8" s="67"/>
      <c r="L8" s="67"/>
    </row>
    <row r="9" spans="1:12" x14ac:dyDescent="0.25">
      <c r="A9" s="49" t="s">
        <v>359</v>
      </c>
      <c r="B9" s="13" t="s">
        <v>360</v>
      </c>
      <c r="C9" s="13" t="s">
        <v>298</v>
      </c>
      <c r="D9" s="13" t="s">
        <v>31</v>
      </c>
      <c r="E9" s="55" t="s">
        <v>361</v>
      </c>
      <c r="F9" s="58">
        <v>46275</v>
      </c>
      <c r="G9" s="67"/>
      <c r="H9" s="67"/>
      <c r="I9" s="67"/>
      <c r="J9" s="67"/>
      <c r="K9" s="67"/>
      <c r="L9" s="67"/>
    </row>
    <row r="10" spans="1:12" x14ac:dyDescent="0.25">
      <c r="A10" s="49">
        <v>10000358</v>
      </c>
      <c r="B10" s="13" t="s">
        <v>368</v>
      </c>
      <c r="C10" s="13" t="s">
        <v>251</v>
      </c>
      <c r="D10" s="13" t="s">
        <v>122</v>
      </c>
      <c r="E10" s="55" t="s">
        <v>369</v>
      </c>
      <c r="F10" s="58">
        <v>46276</v>
      </c>
      <c r="G10" s="67"/>
      <c r="H10" s="67"/>
      <c r="I10" s="67"/>
      <c r="J10" s="67"/>
      <c r="K10" s="67"/>
      <c r="L10" s="67"/>
    </row>
    <row r="11" spans="1:12" x14ac:dyDescent="0.25">
      <c r="A11" s="49" t="s">
        <v>311</v>
      </c>
      <c r="B11" s="13" t="s">
        <v>310</v>
      </c>
      <c r="C11" s="13" t="s">
        <v>370</v>
      </c>
      <c r="D11" s="13" t="s">
        <v>31</v>
      </c>
      <c r="E11" s="55" t="s">
        <v>371</v>
      </c>
      <c r="F11" s="58">
        <v>46287</v>
      </c>
      <c r="G11" s="67"/>
      <c r="H11" s="67"/>
      <c r="I11" s="67"/>
      <c r="J11" s="67"/>
      <c r="K11" s="67"/>
      <c r="L11" s="67"/>
    </row>
    <row r="12" spans="1:12" x14ac:dyDescent="0.25">
      <c r="A12" s="49" t="s">
        <v>373</v>
      </c>
      <c r="B12" t="s">
        <v>372</v>
      </c>
      <c r="C12" t="s">
        <v>374</v>
      </c>
      <c r="D12" s="13" t="s">
        <v>8</v>
      </c>
      <c r="E12" s="55" t="s">
        <v>375</v>
      </c>
      <c r="F12" s="58">
        <v>46290</v>
      </c>
    </row>
    <row r="13" spans="1:12" x14ac:dyDescent="0.25">
      <c r="A13" s="49" t="s">
        <v>234</v>
      </c>
      <c r="B13" s="13" t="s">
        <v>222</v>
      </c>
      <c r="C13" t="s">
        <v>376</v>
      </c>
      <c r="D13" s="13" t="s">
        <v>52</v>
      </c>
      <c r="E13" s="55" t="s">
        <v>377</v>
      </c>
      <c r="F13" s="58">
        <v>46290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tabSelected="1" zoomScaleNormal="100" workbookViewId="0">
      <selection activeCell="B5" sqref="B5"/>
    </sheetView>
  </sheetViews>
  <sheetFormatPr defaultColWidth="9.140625" defaultRowHeight="15.75" x14ac:dyDescent="0.25"/>
  <cols>
    <col min="1" max="1" width="12.85546875" style="6" bestFit="1" customWidth="1"/>
    <col min="2" max="2" width="31.5703125" style="2" bestFit="1" customWidth="1"/>
    <col min="3" max="3" width="76.42578125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68" t="s">
        <v>381</v>
      </c>
      <c r="B2" s="69" t="s">
        <v>378</v>
      </c>
      <c r="C2" s="69" t="s">
        <v>379</v>
      </c>
      <c r="D2" s="69" t="s">
        <v>25</v>
      </c>
      <c r="E2" s="70" t="s">
        <v>380</v>
      </c>
      <c r="F2" s="71">
        <v>46302</v>
      </c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Normal="100" workbookViewId="0">
      <selection activeCell="A2" sqref="A2:F5"/>
    </sheetView>
  </sheetViews>
  <sheetFormatPr defaultColWidth="9.140625" defaultRowHeight="15.75" x14ac:dyDescent="0.25"/>
  <cols>
    <col min="1" max="1" width="10.42578125" style="6" bestFit="1" customWidth="1"/>
    <col min="2" max="2" width="33.140625" style="2" bestFit="1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  <row r="5" spans="1:6" x14ac:dyDescent="0.25">
      <c r="A5" s="5"/>
      <c r="B5" s="13"/>
      <c r="C5" s="13"/>
      <c r="D5" s="8"/>
      <c r="E5" s="4"/>
      <c r="F5" s="10"/>
    </row>
    <row r="6" spans="1:6" x14ac:dyDescent="0.25">
      <c r="A6" s="5"/>
      <c r="B6" s="13"/>
      <c r="C6" s="13"/>
      <c r="D6" s="8"/>
      <c r="E6" s="4"/>
      <c r="F6" s="10"/>
    </row>
    <row r="7" spans="1:6" x14ac:dyDescent="0.25">
      <c r="A7" s="5"/>
      <c r="B7" s="13"/>
      <c r="C7" s="13"/>
      <c r="D7" s="8"/>
      <c r="E7" s="4"/>
      <c r="F7" s="10"/>
    </row>
    <row r="8" spans="1:6" x14ac:dyDescent="0.25">
      <c r="A8" s="5"/>
      <c r="B8" s="13"/>
      <c r="C8" s="13"/>
      <c r="D8" s="8"/>
      <c r="E8" s="4"/>
      <c r="F8" s="10"/>
    </row>
    <row r="9" spans="1:6" x14ac:dyDescent="0.25">
      <c r="A9" s="5"/>
      <c r="B9" s="13"/>
      <c r="C9" s="13"/>
      <c r="D9" s="8"/>
      <c r="E9" s="4"/>
      <c r="F9" s="10"/>
    </row>
    <row r="10" spans="1:6" x14ac:dyDescent="0.25">
      <c r="A10" s="5"/>
      <c r="B10" s="13"/>
      <c r="C10" s="13"/>
      <c r="D10" s="8"/>
      <c r="E10" s="4"/>
      <c r="F10" s="10"/>
    </row>
    <row r="11" spans="1:6" x14ac:dyDescent="0.25">
      <c r="A11" s="5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Normal="100" workbookViewId="0">
      <selection activeCell="A2" sqref="A2:A3"/>
    </sheetView>
  </sheetViews>
  <sheetFormatPr defaultColWidth="9.140625" defaultRowHeight="15.75" x14ac:dyDescent="0.25"/>
  <cols>
    <col min="1" max="1" width="10.140625" style="11" bestFit="1" customWidth="1"/>
    <col min="2" max="2" width="35.5703125" style="2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14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15"/>
      <c r="B2" s="13"/>
      <c r="C2" s="13"/>
      <c r="D2" s="8"/>
      <c r="E2" s="4"/>
      <c r="F2" s="10"/>
    </row>
    <row r="3" spans="1:6" x14ac:dyDescent="0.25">
      <c r="A3" s="16"/>
      <c r="B3" s="19"/>
      <c r="C3" s="19"/>
      <c r="D3" s="4"/>
      <c r="E3" s="4"/>
      <c r="F3" s="18"/>
    </row>
    <row r="4" spans="1:6" x14ac:dyDescent="0.25">
      <c r="A4" s="17"/>
      <c r="B4" s="13"/>
      <c r="C4" s="13"/>
      <c r="D4" s="8"/>
      <c r="E4" s="4"/>
      <c r="F4" s="10"/>
    </row>
    <row r="5" spans="1:6" x14ac:dyDescent="0.25">
      <c r="A5" s="17"/>
      <c r="B5" s="13"/>
      <c r="C5" s="13"/>
      <c r="D5" s="8"/>
      <c r="E5" s="4"/>
      <c r="F5" s="10"/>
    </row>
    <row r="6" spans="1:6" x14ac:dyDescent="0.25">
      <c r="A6" s="17"/>
      <c r="B6" s="13"/>
      <c r="C6" s="13"/>
      <c r="D6" s="8"/>
      <c r="E6" s="4"/>
      <c r="F6" s="10"/>
    </row>
    <row r="7" spans="1:6" x14ac:dyDescent="0.25">
      <c r="A7" s="17"/>
      <c r="B7" s="13"/>
      <c r="C7" s="13"/>
      <c r="D7" s="8"/>
      <c r="E7" s="4"/>
      <c r="F7" s="10"/>
    </row>
    <row r="8" spans="1:6" x14ac:dyDescent="0.25">
      <c r="A8" s="17"/>
      <c r="B8" s="13"/>
      <c r="C8" s="13"/>
      <c r="D8" s="8"/>
      <c r="E8" s="4"/>
      <c r="F8" s="10"/>
    </row>
    <row r="9" spans="1:6" x14ac:dyDescent="0.25">
      <c r="A9" s="17"/>
      <c r="B9" s="13"/>
      <c r="C9" s="13"/>
      <c r="D9" s="8"/>
      <c r="E9" s="4"/>
      <c r="F9" s="10"/>
    </row>
    <row r="10" spans="1:6" x14ac:dyDescent="0.25">
      <c r="A10" s="17"/>
      <c r="B10" s="13"/>
      <c r="C10" s="13"/>
      <c r="D10" s="8"/>
      <c r="E10" s="4"/>
      <c r="F10" s="10"/>
    </row>
    <row r="11" spans="1:6" x14ac:dyDescent="0.25">
      <c r="A11" s="17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Jan-26</vt:lpstr>
      <vt:lpstr>Fev-26</vt:lpstr>
      <vt:lpstr>Mar-26</vt:lpstr>
      <vt:lpstr>Abr-26 </vt:lpstr>
      <vt:lpstr>Mai-26</vt:lpstr>
      <vt:lpstr>Jun-26</vt:lpstr>
      <vt:lpstr>Jul-26 </vt:lpstr>
      <vt:lpstr>Ago-26 </vt:lpstr>
      <vt:lpstr>Set-26</vt:lpstr>
      <vt:lpstr>Out-26 </vt:lpstr>
      <vt:lpstr>Nov-26</vt:lpstr>
      <vt:lpstr>Dez-26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FERREIRA DA CUNHA NETO</dc:creator>
  <cp:lastModifiedBy>Adm</cp:lastModifiedBy>
  <dcterms:created xsi:type="dcterms:W3CDTF">2025-11-07T20:43:29Z</dcterms:created>
  <dcterms:modified xsi:type="dcterms:W3CDTF">2026-10-09T14:48:46Z</dcterms:modified>
</cp:coreProperties>
</file>